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a upload portal\2023\lavotas\"/>
    </mc:Choice>
  </mc:AlternateContent>
  <bookViews>
    <workbookView xWindow="0" yWindow="0" windowWidth="19200" windowHeight="6850"/>
  </bookViews>
  <sheets>
    <sheet name="PBK" sheetId="1" r:id="rId1"/>
    <sheet name="standar data" sheetId="2" r:id="rId2"/>
    <sheet name="metadata" sheetId="3" r:id="rId3"/>
  </sheets>
  <definedNames>
    <definedName name="_xlnm.Print_Area" localSheetId="2">metadata!$A$1:$T$17</definedName>
    <definedName name="_xlnm.Print_Area" localSheetId="1">'standar data'!$A$2:$J$8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H40" i="1"/>
  <c r="G40" i="1"/>
  <c r="F40" i="1"/>
  <c r="E40" i="1"/>
  <c r="D40" i="1"/>
  <c r="C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40" i="1" l="1"/>
</calcChain>
</file>

<file path=xl/sharedStrings.xml><?xml version="1.0" encoding="utf-8"?>
<sst xmlns="http://schemas.openxmlformats.org/spreadsheetml/2006/main" count="128" uniqueCount="113">
  <si>
    <t>Jumlah Peserta Pelatihan Berbasis Kompetensi (PBK) di Indonesia Menurut Provinsi dan Tipe Lembaga Penyelenggara</t>
  </si>
  <si>
    <t>s.d Semester I Tahun 2023</t>
  </si>
  <si>
    <t>No</t>
  </si>
  <si>
    <t xml:space="preserve">Provinsi </t>
  </si>
  <si>
    <t>Tipe Lembaga</t>
  </si>
  <si>
    <t>Jumlah</t>
  </si>
  <si>
    <t>UPTP BPVP</t>
  </si>
  <si>
    <t>UPTD BLK</t>
  </si>
  <si>
    <t xml:space="preserve">LPK K/L </t>
  </si>
  <si>
    <t>LPK Swasta</t>
  </si>
  <si>
    <t>BLK LN</t>
  </si>
  <si>
    <t>BLKK</t>
  </si>
  <si>
    <t>SKPD</t>
  </si>
  <si>
    <t>Aceh</t>
  </si>
  <si>
    <t>Sumatera Utara</t>
  </si>
  <si>
    <t>Sumatera Barat</t>
  </si>
  <si>
    <t>Riau</t>
  </si>
  <si>
    <t>Jambi</t>
  </si>
  <si>
    <t>Sumatera Selatan</t>
  </si>
  <si>
    <t>Bengkulu</t>
  </si>
  <si>
    <t>Lampung</t>
  </si>
  <si>
    <t>Kep. Bangka Belitung</t>
  </si>
  <si>
    <t>Kepulauan Riau</t>
  </si>
  <si>
    <t>DKI Jakarta</t>
  </si>
  <si>
    <t>Jawa Barat</t>
  </si>
  <si>
    <t>Jawa Tengah</t>
  </si>
  <si>
    <t>DI Yogyakarta</t>
  </si>
  <si>
    <t>Jawa Timur</t>
  </si>
  <si>
    <t>Banten</t>
  </si>
  <si>
    <t>Bali</t>
  </si>
  <si>
    <t>Nusa Tenggara Barat</t>
  </si>
  <si>
    <t>Nusa Tenggara Timur</t>
  </si>
  <si>
    <t>Kalimantan Barat</t>
  </si>
  <si>
    <t>Kalimantan Tengah</t>
  </si>
  <si>
    <t>Kalimantan Selatan</t>
  </si>
  <si>
    <t>Kalimantan Timur</t>
  </si>
  <si>
    <t>Kalimantan Utara</t>
  </si>
  <si>
    <t>Sulawesi Utara</t>
  </si>
  <si>
    <t>Sulawesi Tengah</t>
  </si>
  <si>
    <t>Sulawesi Selatan</t>
  </si>
  <si>
    <t>Sulawesi Tenggara</t>
  </si>
  <si>
    <t>Gorontalo</t>
  </si>
  <si>
    <t>Sulawesi Barat</t>
  </si>
  <si>
    <t>Maluku</t>
  </si>
  <si>
    <t>Maluku Utara</t>
  </si>
  <si>
    <t>Papua Barat</t>
  </si>
  <si>
    <t>Papua</t>
  </si>
  <si>
    <t xml:space="preserve">STANDAR DATA KETENAGAKERJAAN </t>
  </si>
  <si>
    <t xml:space="preserve">Nama Data </t>
  </si>
  <si>
    <t>Konsep</t>
  </si>
  <si>
    <t>Definisi</t>
  </si>
  <si>
    <t>Klasifikasi</t>
  </si>
  <si>
    <t xml:space="preserve">Ukuran </t>
  </si>
  <si>
    <t>Satuan</t>
  </si>
  <si>
    <t>Dasar Rujukan</t>
  </si>
  <si>
    <t>Pelatihan Berbasis Kompetensi (PBK)
Peserta PBK</t>
  </si>
  <si>
    <t>PBK adalah pelatihan kerja yang menitikberatkan pada penguasaan kemampuan kerja yang mencakup pengetahuan, keterampilan, dan sikap sesuai dengan standar yang ditetapkan dan persyaratan di tempat kerja.
Peserta PBK adalah peserta program pelatihan berbasis kompetensi yang diselenggarakan oleh lembaga pelatihan kerja dan terdaftar pada layanan sistem informasi dan aplikasi pelayanan ketenagakerjaan (memiliki kode transaksi).</t>
  </si>
  <si>
    <t>Orang</t>
  </si>
  <si>
    <t>1.	Peraturan Menteri Tenaga Kerja dan Transmigrasi Nomor 8 Tahun 2014 Tentang Pedoman Penyelenggaraan Pelatihan Berbasis Kompetensi
2.	Permenaker No. 11 Tahun 2021 tentang Indikator Kinerja Utama Kementerian Ketenagakerjaan Tahun 2020-2024
3.Kepdirjen 2/2897/LP.03.02/XII/2021 tentang Petunjuk Teknis Tata Cara Penyelenggaraan Pelatihan Berbasis Kompetensi (PBK) pada Program Jaminan Kehilangan Pekerjaan</t>
  </si>
  <si>
    <t>Keterangan Kegiatan Statistik</t>
  </si>
  <si>
    <t>Nama Kegiatan</t>
  </si>
  <si>
    <t>Peningkatan Penyelenggaraan Pelatihan Vokasi dan Pemagangan</t>
  </si>
  <si>
    <t xml:space="preserve">Instansi : </t>
  </si>
  <si>
    <t>Kemnaker RI</t>
  </si>
  <si>
    <t>Penyelenggara</t>
  </si>
  <si>
    <t xml:space="preserve">Unit Kerja Eselon I : </t>
  </si>
  <si>
    <t>DIREKTORAT JENDERAL PEMBINAAN PELATIHAN VOKASI DAN PRODUKTIVITAS</t>
  </si>
  <si>
    <t>Kode Kegiatan</t>
  </si>
  <si>
    <t>-</t>
  </si>
  <si>
    <t>Unit Kerja Eselon II :</t>
  </si>
  <si>
    <t>Direktorat Bina Penyelenggaraan Pelatihan Vokasi dan Pemagangan</t>
  </si>
  <si>
    <t>(diisi oleh petugas)</t>
  </si>
  <si>
    <t xml:space="preserve">Unit Kerja Eselon III :  </t>
  </si>
  <si>
    <t>Koordinator Bidang Pembinaan Penyelenggaraan Pelatihan Vokasi</t>
  </si>
  <si>
    <t>No.</t>
  </si>
  <si>
    <t>Nama Indikator</t>
  </si>
  <si>
    <r>
      <t>Interpretasi</t>
    </r>
    <r>
      <rPr>
        <sz val="6.5"/>
        <color rgb="FF000000"/>
        <rFont val="Arial"/>
      </rPr>
      <t> </t>
    </r>
  </si>
  <si>
    <r>
      <t>Metode/Rumus Penghitungan</t>
    </r>
    <r>
      <rPr>
        <sz val="6.5"/>
        <color rgb="FF000000"/>
        <rFont val="Arial"/>
      </rPr>
      <t>    </t>
    </r>
  </si>
  <si>
    <t>Ukuran</t>
  </si>
  <si>
    <r>
      <t>Satuan</t>
    </r>
    <r>
      <rPr>
        <sz val="6.5"/>
        <color rgb="FF000000"/>
        <rFont val="Arial"/>
      </rPr>
      <t> </t>
    </r>
  </si>
  <si>
    <t>Klasifikasi Penyajian</t>
  </si>
  <si>
    <t>Apakah Kolom (2) Indikator Komposit?</t>
  </si>
  <si>
    <t>Jika Kolom (10) berkode 1</t>
  </si>
  <si>
    <t>Jika Kolom (10) berkode 2</t>
  </si>
  <si>
    <t>Level Estimasi</t>
  </si>
  <si>
    <t>Apakah Kolom (2) Dapat Diakses Umum?</t>
  </si>
  <si>
    <t>Ya -1</t>
  </si>
  <si>
    <t>Tidak -2</t>
  </si>
  <si>
    <t>Indikator Pembangun</t>
  </si>
  <si>
    <t>Variabel Pembangun</t>
  </si>
  <si>
    <t>Publikasi Ketersediaan</t>
  </si>
  <si>
    <t>Nama</t>
  </si>
  <si>
    <r>
      <t>Kegiatan Penghasil</t>
    </r>
    <r>
      <rPr>
        <sz val="6.5"/>
        <color rgb="FF000000"/>
        <rFont val="Arial"/>
      </rPr>
      <t> </t>
    </r>
  </si>
  <si>
    <r>
      <t xml:space="preserve">Kode Keg. </t>
    </r>
    <r>
      <rPr>
        <sz val="6.5"/>
        <color rgb="FF000000"/>
        <rFont val="Arial"/>
      </rPr>
      <t>(diisi petugas)</t>
    </r>
  </si>
  <si>
    <r>
      <t>Nama</t>
    </r>
    <r>
      <rPr>
        <sz val="6.5"/>
        <color rgb="FF000000"/>
        <rFont val="Arial"/>
      </rPr>
      <t> </t>
    </r>
  </si>
  <si>
    <t>PBK adalah pelatihan kerja yang menitikberatkan pada penguasaan kemampuan kerja yang mencakup pengetahuan, keterampilan, dan sikap sesuai dengan standar yang ditetapkan dan persyaratan di tempat kerja.
 Peserta PBK adalah peserta program pelatihan berbasis kompetensi yang diselenggarakan oleh lembaga pelatihan kerja dan terdaftar pada layanan Sisnaker (memiliki kode transaksi)</t>
  </si>
  <si>
    <t>Jumlah peserta PBK yang terdaftar pada Sistem Informasi  Ketenagakerjaan</t>
  </si>
  <si>
    <t>NIK</t>
  </si>
  <si>
    <t>Nasional</t>
  </si>
  <si>
    <t>Data Peserta Pelatihan Berbasis Kompetensi (PBK)</t>
  </si>
  <si>
    <t xml:space="preserve">
Provinsi,
Tipe Lembaga</t>
  </si>
  <si>
    <t>Metadata Statistik Indikator Data Peserta Pelatihan Berbasis Kompetensi (PBK)</t>
  </si>
  <si>
    <t>Jumlah Peserta Pelatihan Berbasis Kompetensi (PBK)</t>
  </si>
  <si>
    <t>Provinsi, Tipe Lembaga</t>
  </si>
  <si>
    <t>Sumber: Kemnaker RI</t>
  </si>
  <si>
    <t xml:space="preserve"> Keterangan:</t>
  </si>
  <si>
    <t>UPTP BPVP: Unit Pelatihan Teknis Pusat Balai Pelatihan Vokasi dan Produktivitas</t>
  </si>
  <si>
    <t>UPTD BLK: Unit Pelayanan Teknis Daerah Balai Latihan Kerja</t>
  </si>
  <si>
    <t>LPK K/L: Lembaga Pelatihan Kerja Kementerian/Lembaga lainnya</t>
  </si>
  <si>
    <t>LPK Swasta: Lembaga Pelatihan Kerja Swasta</t>
  </si>
  <si>
    <t>BLK LN: Balai Latihan Kerja Luar Negeri</t>
  </si>
  <si>
    <t>SKPD: Satuan Kerja Perangkat Daerah</t>
  </si>
  <si>
    <t>BLKK: Balali Latihan Kerja Komunitas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</si>
</sst>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ont>
    <font>
      <b/>
      <sz val="11"/>
      <color rgb="FF000000"/>
      <name val="Calibri"/>
    </font>
    <font>
      <b/>
      <sz val="6.5"/>
      <color rgb="FF000000"/>
      <name val="Arial"/>
    </font>
    <font>
      <sz val="6.5"/>
      <color rgb="FF000000"/>
      <name val="Calibri"/>
    </font>
    <font>
      <sz val="6.5"/>
      <color rgb="FF000000"/>
      <name val="Arial"/>
    </font>
    <font>
      <sz val="6.5"/>
      <color rgb="FF000000"/>
      <name val="Times New Roman"/>
    </font>
    <font>
      <i/>
      <sz val="8"/>
      <color rgb="FF000000"/>
      <name val="Arial"/>
    </font>
    <font>
      <sz val="7"/>
      <color rgb="FF000000"/>
      <name val="Arial"/>
    </font>
    <font>
      <b/>
      <sz val="7"/>
      <color rgb="FF000000"/>
      <name val="Arial"/>
    </font>
  </fonts>
  <fills count="5">
    <fill>
      <patternFill patternType="none"/>
    </fill>
    <fill>
      <patternFill patternType="gray125"/>
    </fill>
    <fill>
      <patternFill patternType="solid">
        <fgColor theme="9" tint="0.59999389629810485"/>
        <bgColor indexed="64"/>
      </patternFill>
    </fill>
    <fill>
      <patternFill patternType="solid">
        <fgColor rgb="FFD9D9D9"/>
        <bgColor rgb="FFFFFFFF"/>
      </patternFill>
    </fill>
    <fill>
      <patternFill patternType="solid">
        <fgColor rgb="FFF2F2F2"/>
        <bgColor rgb="FFFFFFFF"/>
      </patternFill>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3" fillId="0" borderId="0"/>
  </cellStyleXfs>
  <cellXfs count="104">
    <xf numFmtId="0" fontId="0" fillId="0" borderId="0" xfId="0"/>
    <xf numFmtId="0" fontId="2" fillId="0" borderId="6" xfId="0" applyFont="1"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vertical="center"/>
    </xf>
    <xf numFmtId="0" fontId="2" fillId="2" borderId="6" xfId="0" applyFont="1" applyFill="1" applyBorder="1" applyAlignment="1">
      <alignment horizontal="center"/>
    </xf>
    <xf numFmtId="0" fontId="4" fillId="0" borderId="0" xfId="1" applyFont="1"/>
    <xf numFmtId="0" fontId="4" fillId="0" borderId="0" xfId="1" applyFont="1" applyAlignment="1">
      <alignment vertical="center"/>
    </xf>
    <xf numFmtId="0" fontId="3" fillId="0" borderId="0" xfId="1" applyAlignment="1">
      <alignment vertical="center" wrapText="1"/>
    </xf>
    <xf numFmtId="0" fontId="3" fillId="0" borderId="0" xfId="1"/>
    <xf numFmtId="0" fontId="4" fillId="0" borderId="0" xfId="1" applyFont="1" applyAlignment="1">
      <alignment vertical="center" wrapTex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3" fillId="0" borderId="0" xfId="1" applyAlignment="1">
      <alignment vertical="center"/>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0" xfId="1" applyFont="1" applyAlignment="1">
      <alignment horizontal="center" wrapText="1"/>
    </xf>
    <xf numFmtId="0" fontId="3" fillId="0" borderId="0" xfId="1" applyAlignment="1">
      <alignment horizontal="center" vertical="center" wrapText="1"/>
    </xf>
    <xf numFmtId="0" fontId="3" fillId="0" borderId="0" xfId="1" applyAlignment="1">
      <alignment vertical="top"/>
    </xf>
    <xf numFmtId="0" fontId="5" fillId="3" borderId="0" xfId="1" applyFont="1" applyFill="1" applyAlignment="1">
      <alignment horizontal="center" vertical="center" wrapText="1"/>
    </xf>
    <xf numFmtId="0" fontId="5" fillId="3" borderId="23" xfId="1" applyFont="1" applyFill="1" applyBorder="1" applyAlignment="1">
      <alignment horizontal="center" vertical="center" wrapText="1"/>
    </xf>
    <xf numFmtId="0" fontId="3" fillId="3" borderId="20" xfId="1" applyFill="1" applyBorder="1" applyAlignment="1">
      <alignment vertical="center" wrapText="1"/>
    </xf>
    <xf numFmtId="0" fontId="5" fillId="3" borderId="20"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3" xfId="1" applyFont="1" applyFill="1" applyBorder="1" applyAlignment="1">
      <alignment horizontal="center" vertical="center" wrapText="1"/>
    </xf>
    <xf numFmtId="0" fontId="7" fillId="0" borderId="29" xfId="1" applyFont="1" applyBorder="1" applyAlignment="1">
      <alignment horizontal="center" vertical="center" wrapText="1"/>
    </xf>
    <xf numFmtId="0" fontId="10" fillId="0" borderId="15" xfId="1" applyFont="1" applyBorder="1" applyAlignment="1">
      <alignment horizontal="left" vertical="center" wrapText="1"/>
    </xf>
    <xf numFmtId="0" fontId="11" fillId="0" borderId="15" xfId="1" applyFont="1" applyBorder="1" applyAlignment="1">
      <alignment horizontal="center" vertical="center" wrapText="1"/>
    </xf>
    <xf numFmtId="0" fontId="10" fillId="0" borderId="15" xfId="1" applyFont="1" applyBorder="1" applyAlignment="1">
      <alignment horizontal="center" vertical="center" wrapText="1"/>
    </xf>
    <xf numFmtId="0" fontId="7" fillId="0" borderId="15" xfId="1" applyFont="1" applyBorder="1" applyAlignment="1">
      <alignment horizontal="center" vertical="center" wrapText="1"/>
    </xf>
    <xf numFmtId="0" fontId="3" fillId="0" borderId="0" xfId="1" applyAlignment="1">
      <alignment wrapText="1"/>
    </xf>
    <xf numFmtId="0" fontId="7" fillId="0" borderId="0" xfId="1" applyFont="1" applyAlignment="1">
      <alignment horizontal="center" vertical="center" wrapText="1"/>
    </xf>
    <xf numFmtId="0" fontId="10" fillId="0" borderId="0" xfId="1" applyFont="1" applyAlignment="1">
      <alignment horizontal="left" vertical="center" wrapText="1"/>
    </xf>
    <xf numFmtId="0" fontId="11" fillId="0" borderId="0" xfId="1" applyFont="1" applyAlignment="1">
      <alignment horizontal="center" vertical="center" wrapText="1"/>
    </xf>
    <xf numFmtId="0" fontId="10" fillId="0" borderId="0" xfId="1" applyFont="1" applyAlignment="1">
      <alignment horizontal="center" vertical="center" wrapText="1"/>
    </xf>
    <xf numFmtId="3" fontId="0" fillId="0" borderId="6" xfId="0" applyNumberFormat="1" applyBorder="1" applyAlignment="1">
      <alignment horizontal="center" vertical="center" wrapText="1"/>
    </xf>
    <xf numFmtId="3" fontId="2" fillId="0" borderId="6" xfId="0" applyNumberFormat="1" applyFont="1" applyBorder="1" applyAlignment="1">
      <alignment horizontal="center" vertical="center"/>
    </xf>
    <xf numFmtId="3" fontId="2" fillId="2" borderId="6" xfId="0" applyNumberFormat="1" applyFont="1" applyFill="1" applyBorder="1" applyAlignment="1">
      <alignment horizont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1" applyFont="1" applyAlignment="1">
      <alignment vertical="center"/>
    </xf>
    <xf numFmtId="0" fontId="7" fillId="3" borderId="16"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0" borderId="1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0" xfId="1" applyFont="1" applyAlignment="1">
      <alignment horizontal="center" vertical="center" wrapText="1"/>
    </xf>
    <xf numFmtId="0" fontId="9" fillId="3" borderId="16"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9" fillId="3" borderId="0" xfId="1" applyFont="1" applyFill="1" applyAlignment="1">
      <alignment horizontal="center" vertical="center" wrapText="1"/>
    </xf>
    <xf numFmtId="0" fontId="5" fillId="3" borderId="23"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7"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8" fillId="0" borderId="13" xfId="1" applyFont="1" applyBorder="1" applyAlignment="1">
      <alignment vertical="center" wrapText="1"/>
    </xf>
    <xf numFmtId="0" fontId="8" fillId="0" borderId="14" xfId="1" applyFont="1" applyBorder="1" applyAlignment="1">
      <alignment vertical="center" wrapText="1"/>
    </xf>
    <xf numFmtId="0" fontId="8" fillId="0" borderId="15" xfId="1" applyFont="1" applyBorder="1" applyAlignment="1">
      <alignment vertical="center" wrapText="1"/>
    </xf>
    <xf numFmtId="0" fontId="5" fillId="3" borderId="28" xfId="1" applyFont="1" applyFill="1" applyBorder="1" applyAlignment="1">
      <alignment horizontal="center" vertical="center" wrapText="1"/>
    </xf>
    <xf numFmtId="0" fontId="5" fillId="3" borderId="22"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4" borderId="16" xfId="1" applyFont="1" applyFill="1" applyBorder="1" applyAlignment="1">
      <alignment vertical="center" wrapText="1"/>
    </xf>
    <xf numFmtId="0" fontId="5" fillId="4" borderId="17" xfId="1" applyFont="1" applyFill="1" applyBorder="1" applyAlignment="1">
      <alignment vertical="center" wrapText="1"/>
    </xf>
    <xf numFmtId="0" fontId="5" fillId="0" borderId="16"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0" xfId="1" applyFont="1" applyBorder="1" applyAlignment="1">
      <alignment horizontal="center" vertical="center" wrapText="1"/>
    </xf>
    <xf numFmtId="0" fontId="6" fillId="4" borderId="22" xfId="1" applyFont="1" applyFill="1" applyBorder="1" applyAlignment="1">
      <alignment vertical="center" wrapText="1"/>
    </xf>
    <xf numFmtId="0" fontId="6" fillId="4" borderId="0" xfId="1" applyFont="1" applyFill="1" applyAlignment="1">
      <alignment vertical="center" wrapText="1"/>
    </xf>
    <xf numFmtId="0" fontId="6" fillId="4" borderId="23" xfId="1" applyFont="1" applyFill="1" applyBorder="1" applyAlignment="1">
      <alignmen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7" fillId="4" borderId="19" xfId="1" applyFont="1" applyFill="1" applyBorder="1" applyAlignment="1">
      <alignment vertical="center" wrapText="1"/>
    </xf>
    <xf numFmtId="0" fontId="7" fillId="4" borderId="20" xfId="1" applyFont="1" applyFill="1" applyBorder="1" applyAlignment="1">
      <alignment vertical="center" wrapText="1"/>
    </xf>
    <xf numFmtId="0" fontId="6" fillId="4" borderId="19" xfId="1" applyFont="1" applyFill="1" applyBorder="1" applyAlignment="1">
      <alignment vertical="center" wrapText="1"/>
    </xf>
    <xf numFmtId="0" fontId="6" fillId="4" borderId="21" xfId="1" applyFont="1" applyFill="1" applyBorder="1" applyAlignment="1">
      <alignment vertical="center" wrapText="1"/>
    </xf>
    <xf numFmtId="0" fontId="6" fillId="4" borderId="20" xfId="1" applyFont="1" applyFill="1" applyBorder="1" applyAlignment="1">
      <alignment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4" fillId="0" borderId="0" xfId="1" applyFont="1" applyAlignment="1">
      <alignment horizontal="center" vertical="top"/>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4" borderId="18" xfId="1" applyFont="1" applyFill="1" applyBorder="1" applyAlignment="1">
      <alignment vertical="center" wrapText="1"/>
    </xf>
    <xf numFmtId="0" fontId="5" fillId="4" borderId="22"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23" xfId="1" applyFont="1" applyFill="1" applyBorder="1" applyAlignment="1">
      <alignment horizontal="center" vertical="center" wrapText="1"/>
    </xf>
    <xf numFmtId="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zoomScale="70" zoomScaleNormal="70" workbookViewId="0">
      <selection activeCell="N24" sqref="N24"/>
    </sheetView>
  </sheetViews>
  <sheetFormatPr defaultRowHeight="14.5" x14ac:dyDescent="0.35"/>
  <cols>
    <col min="1" max="1" width="5.453125" customWidth="1"/>
    <col min="2" max="2" width="29.1796875" customWidth="1"/>
    <col min="3" max="3" width="14.1796875" bestFit="1" customWidth="1"/>
    <col min="4" max="4" width="12.36328125" bestFit="1" customWidth="1"/>
    <col min="5" max="5" width="10.36328125" bestFit="1" customWidth="1"/>
    <col min="6" max="6" width="13.6328125" bestFit="1" customWidth="1"/>
  </cols>
  <sheetData>
    <row r="1" spans="1:10" x14ac:dyDescent="0.35">
      <c r="A1" s="39" t="s">
        <v>0</v>
      </c>
      <c r="B1" s="39"/>
      <c r="C1" s="39"/>
      <c r="D1" s="39"/>
      <c r="E1" s="39"/>
      <c r="F1" s="39"/>
      <c r="G1" s="39"/>
      <c r="H1" s="39"/>
      <c r="I1" s="39"/>
      <c r="J1" s="39"/>
    </row>
    <row r="2" spans="1:10" x14ac:dyDescent="0.35">
      <c r="A2" s="39" t="s">
        <v>1</v>
      </c>
      <c r="B2" s="39"/>
      <c r="C2" s="39"/>
      <c r="D2" s="39"/>
      <c r="E2" s="39"/>
      <c r="F2" s="39"/>
      <c r="G2" s="39"/>
      <c r="H2" s="39"/>
      <c r="I2" s="39"/>
      <c r="J2" s="39"/>
    </row>
    <row r="4" spans="1:10" x14ac:dyDescent="0.35">
      <c r="A4" s="40" t="s">
        <v>2</v>
      </c>
      <c r="B4" s="40" t="s">
        <v>3</v>
      </c>
      <c r="C4" s="42" t="s">
        <v>4</v>
      </c>
      <c r="D4" s="43"/>
      <c r="E4" s="43"/>
      <c r="F4" s="43"/>
      <c r="G4" s="43"/>
      <c r="H4" s="43"/>
      <c r="I4" s="44"/>
      <c r="J4" s="40" t="s">
        <v>5</v>
      </c>
    </row>
    <row r="5" spans="1:10" x14ac:dyDescent="0.35">
      <c r="A5" s="41"/>
      <c r="B5" s="41"/>
      <c r="C5" s="1" t="s">
        <v>6</v>
      </c>
      <c r="D5" s="1" t="s">
        <v>7</v>
      </c>
      <c r="E5" s="1" t="s">
        <v>8</v>
      </c>
      <c r="F5" s="1" t="s">
        <v>9</v>
      </c>
      <c r="G5" s="1" t="s">
        <v>10</v>
      </c>
      <c r="H5" s="1" t="s">
        <v>11</v>
      </c>
      <c r="I5" s="1" t="s">
        <v>12</v>
      </c>
      <c r="J5" s="41"/>
    </row>
    <row r="6" spans="1:10" x14ac:dyDescent="0.35">
      <c r="A6" s="2">
        <v>1</v>
      </c>
      <c r="B6" s="3" t="s">
        <v>13</v>
      </c>
      <c r="C6" s="36">
        <v>576</v>
      </c>
      <c r="D6" s="36">
        <v>574</v>
      </c>
      <c r="E6" s="36"/>
      <c r="F6" s="36">
        <v>16</v>
      </c>
      <c r="G6" s="36"/>
      <c r="H6" s="36">
        <v>112</v>
      </c>
      <c r="I6" s="36"/>
      <c r="J6" s="37">
        <f>SUM(C6:I6)</f>
        <v>1278</v>
      </c>
    </row>
    <row r="7" spans="1:10" x14ac:dyDescent="0.35">
      <c r="A7" s="2">
        <v>2</v>
      </c>
      <c r="B7" s="3" t="s">
        <v>14</v>
      </c>
      <c r="C7" s="36">
        <v>1251</v>
      </c>
      <c r="D7" s="36">
        <v>589</v>
      </c>
      <c r="E7" s="36"/>
      <c r="F7" s="36"/>
      <c r="G7" s="36"/>
      <c r="H7" s="36"/>
      <c r="I7" s="36"/>
      <c r="J7" s="37">
        <f t="shared" ref="J7:J39" si="0">SUM(C7:I7)</f>
        <v>1840</v>
      </c>
    </row>
    <row r="8" spans="1:10" x14ac:dyDescent="0.35">
      <c r="A8" s="2">
        <v>3</v>
      </c>
      <c r="B8" s="3" t="s">
        <v>15</v>
      </c>
      <c r="C8" s="36">
        <v>536</v>
      </c>
      <c r="D8" s="36">
        <v>1608</v>
      </c>
      <c r="E8" s="36"/>
      <c r="F8" s="36"/>
      <c r="G8" s="36"/>
      <c r="H8" s="36">
        <v>49</v>
      </c>
      <c r="I8" s="36"/>
      <c r="J8" s="37">
        <f t="shared" si="0"/>
        <v>2193</v>
      </c>
    </row>
    <row r="9" spans="1:10" x14ac:dyDescent="0.35">
      <c r="A9" s="2">
        <v>4</v>
      </c>
      <c r="B9" s="3" t="s">
        <v>16</v>
      </c>
      <c r="C9" s="36"/>
      <c r="D9" s="36">
        <v>305</v>
      </c>
      <c r="E9" s="36"/>
      <c r="F9" s="36"/>
      <c r="G9" s="36"/>
      <c r="H9" s="36"/>
      <c r="I9" s="36"/>
      <c r="J9" s="37">
        <f t="shared" si="0"/>
        <v>305</v>
      </c>
    </row>
    <row r="10" spans="1:10" x14ac:dyDescent="0.35">
      <c r="A10" s="2">
        <v>5</v>
      </c>
      <c r="B10" s="3" t="s">
        <v>17</v>
      </c>
      <c r="C10" s="36"/>
      <c r="D10" s="36">
        <v>735</v>
      </c>
      <c r="E10" s="36"/>
      <c r="F10" s="36"/>
      <c r="G10" s="36"/>
      <c r="H10" s="36">
        <v>108</v>
      </c>
      <c r="I10" s="36"/>
      <c r="J10" s="37">
        <f t="shared" si="0"/>
        <v>843</v>
      </c>
    </row>
    <row r="11" spans="1:10" x14ac:dyDescent="0.35">
      <c r="A11" s="2">
        <v>6</v>
      </c>
      <c r="B11" s="3" t="s">
        <v>18</v>
      </c>
      <c r="C11" s="36"/>
      <c r="D11" s="36">
        <v>1663</v>
      </c>
      <c r="E11" s="36"/>
      <c r="F11" s="36"/>
      <c r="G11" s="36"/>
      <c r="H11" s="36">
        <v>191</v>
      </c>
      <c r="I11" s="36"/>
      <c r="J11" s="37">
        <f t="shared" si="0"/>
        <v>1854</v>
      </c>
    </row>
    <row r="12" spans="1:10" x14ac:dyDescent="0.35">
      <c r="A12" s="2">
        <v>7</v>
      </c>
      <c r="B12" s="3" t="s">
        <v>19</v>
      </c>
      <c r="C12" s="36"/>
      <c r="D12" s="36">
        <v>282</v>
      </c>
      <c r="E12" s="36"/>
      <c r="F12" s="36"/>
      <c r="G12" s="36"/>
      <c r="H12" s="36">
        <v>16</v>
      </c>
      <c r="I12" s="36"/>
      <c r="J12" s="37">
        <f t="shared" si="0"/>
        <v>298</v>
      </c>
    </row>
    <row r="13" spans="1:10" x14ac:dyDescent="0.35">
      <c r="A13" s="2">
        <v>8</v>
      </c>
      <c r="B13" s="3" t="s">
        <v>20</v>
      </c>
      <c r="C13" s="36"/>
      <c r="D13" s="36">
        <v>745</v>
      </c>
      <c r="E13" s="36"/>
      <c r="F13" s="36"/>
      <c r="G13" s="36"/>
      <c r="H13" s="36">
        <v>437</v>
      </c>
      <c r="I13" s="36"/>
      <c r="J13" s="37">
        <f t="shared" si="0"/>
        <v>1182</v>
      </c>
    </row>
    <row r="14" spans="1:10" x14ac:dyDescent="0.35">
      <c r="A14" s="2">
        <v>9</v>
      </c>
      <c r="B14" s="3" t="s">
        <v>21</v>
      </c>
      <c r="C14" s="36">
        <v>336</v>
      </c>
      <c r="D14" s="36">
        <v>48</v>
      </c>
      <c r="E14" s="36"/>
      <c r="F14" s="36"/>
      <c r="G14" s="36"/>
      <c r="H14" s="36"/>
      <c r="I14" s="36"/>
      <c r="J14" s="37">
        <f t="shared" si="0"/>
        <v>384</v>
      </c>
    </row>
    <row r="15" spans="1:10" x14ac:dyDescent="0.35">
      <c r="A15" s="2">
        <v>10</v>
      </c>
      <c r="B15" s="3" t="s">
        <v>22</v>
      </c>
      <c r="C15" s="36"/>
      <c r="D15" s="36">
        <v>317</v>
      </c>
      <c r="E15" s="36"/>
      <c r="F15" s="36">
        <v>14</v>
      </c>
      <c r="G15" s="36"/>
      <c r="H15" s="36"/>
      <c r="I15" s="36"/>
      <c r="J15" s="37">
        <f t="shared" si="0"/>
        <v>331</v>
      </c>
    </row>
    <row r="16" spans="1:10" x14ac:dyDescent="0.35">
      <c r="A16" s="2">
        <v>11</v>
      </c>
      <c r="B16" s="3" t="s">
        <v>23</v>
      </c>
      <c r="C16" s="36"/>
      <c r="D16" s="36"/>
      <c r="E16" s="36"/>
      <c r="F16" s="36"/>
      <c r="G16" s="36"/>
      <c r="H16" s="36">
        <v>11</v>
      </c>
      <c r="I16" s="36"/>
      <c r="J16" s="37">
        <f t="shared" si="0"/>
        <v>11</v>
      </c>
    </row>
    <row r="17" spans="1:10" x14ac:dyDescent="0.35">
      <c r="A17" s="2">
        <v>12</v>
      </c>
      <c r="B17" s="3" t="s">
        <v>24</v>
      </c>
      <c r="C17" s="36">
        <v>2991</v>
      </c>
      <c r="D17" s="36">
        <v>1710</v>
      </c>
      <c r="E17" s="36"/>
      <c r="F17" s="36">
        <v>134</v>
      </c>
      <c r="G17" s="36">
        <v>32</v>
      </c>
      <c r="H17" s="36">
        <v>286</v>
      </c>
      <c r="I17" s="36"/>
      <c r="J17" s="37">
        <f t="shared" si="0"/>
        <v>5153</v>
      </c>
    </row>
    <row r="18" spans="1:10" x14ac:dyDescent="0.35">
      <c r="A18" s="2">
        <v>13</v>
      </c>
      <c r="B18" s="3" t="s">
        <v>25</v>
      </c>
      <c r="C18" s="36">
        <v>1815</v>
      </c>
      <c r="D18" s="36">
        <v>4771</v>
      </c>
      <c r="E18" s="36"/>
      <c r="F18" s="36">
        <v>18</v>
      </c>
      <c r="G18" s="36">
        <v>32</v>
      </c>
      <c r="H18" s="36">
        <v>1080</v>
      </c>
      <c r="I18" s="36"/>
      <c r="J18" s="37">
        <f t="shared" si="0"/>
        <v>7716</v>
      </c>
    </row>
    <row r="19" spans="1:10" x14ac:dyDescent="0.35">
      <c r="A19" s="2">
        <v>14</v>
      </c>
      <c r="B19" s="3" t="s">
        <v>26</v>
      </c>
      <c r="C19" s="36"/>
      <c r="D19" s="36">
        <v>816</v>
      </c>
      <c r="E19" s="36"/>
      <c r="F19" s="36"/>
      <c r="G19" s="36"/>
      <c r="H19" s="36">
        <v>64</v>
      </c>
      <c r="I19" s="36"/>
      <c r="J19" s="37">
        <f t="shared" si="0"/>
        <v>880</v>
      </c>
    </row>
    <row r="20" spans="1:10" x14ac:dyDescent="0.35">
      <c r="A20" s="2">
        <v>15</v>
      </c>
      <c r="B20" s="3" t="s">
        <v>27</v>
      </c>
      <c r="C20" s="36">
        <v>1032</v>
      </c>
      <c r="D20" s="36">
        <v>3150</v>
      </c>
      <c r="E20" s="36"/>
      <c r="F20" s="36">
        <v>123</v>
      </c>
      <c r="G20" s="36"/>
      <c r="H20" s="36">
        <v>1383</v>
      </c>
      <c r="I20" s="36">
        <v>64</v>
      </c>
      <c r="J20" s="37">
        <f t="shared" si="0"/>
        <v>5752</v>
      </c>
    </row>
    <row r="21" spans="1:10" x14ac:dyDescent="0.35">
      <c r="A21" s="2">
        <v>16</v>
      </c>
      <c r="B21" s="3" t="s">
        <v>28</v>
      </c>
      <c r="C21" s="36">
        <v>720</v>
      </c>
      <c r="D21" s="36">
        <v>266</v>
      </c>
      <c r="E21" s="36"/>
      <c r="F21" s="36"/>
      <c r="G21" s="36"/>
      <c r="H21" s="36">
        <v>378</v>
      </c>
      <c r="I21" s="36"/>
      <c r="J21" s="37">
        <f t="shared" si="0"/>
        <v>1364</v>
      </c>
    </row>
    <row r="22" spans="1:10" x14ac:dyDescent="0.35">
      <c r="A22" s="2">
        <v>17</v>
      </c>
      <c r="B22" s="3" t="s">
        <v>29</v>
      </c>
      <c r="C22" s="36"/>
      <c r="D22" s="36">
        <v>1042</v>
      </c>
      <c r="E22" s="36"/>
      <c r="F22" s="36"/>
      <c r="G22" s="36"/>
      <c r="H22" s="36">
        <v>96</v>
      </c>
      <c r="I22" s="36"/>
      <c r="J22" s="37">
        <f t="shared" si="0"/>
        <v>1138</v>
      </c>
    </row>
    <row r="23" spans="1:10" x14ac:dyDescent="0.35">
      <c r="A23" s="2">
        <v>18</v>
      </c>
      <c r="B23" s="3" t="s">
        <v>30</v>
      </c>
      <c r="C23" s="36">
        <v>1151</v>
      </c>
      <c r="D23" s="36">
        <v>1455</v>
      </c>
      <c r="E23" s="36"/>
      <c r="F23" s="36">
        <v>16</v>
      </c>
      <c r="G23" s="36"/>
      <c r="H23" s="36">
        <v>399</v>
      </c>
      <c r="I23" s="36"/>
      <c r="J23" s="37">
        <f t="shared" si="0"/>
        <v>3021</v>
      </c>
    </row>
    <row r="24" spans="1:10" x14ac:dyDescent="0.35">
      <c r="A24" s="2">
        <v>19</v>
      </c>
      <c r="B24" s="3" t="s">
        <v>31</v>
      </c>
      <c r="C24" s="36">
        <v>94</v>
      </c>
      <c r="D24" s="36">
        <v>140</v>
      </c>
      <c r="E24" s="36"/>
      <c r="F24" s="36">
        <v>64</v>
      </c>
      <c r="G24" s="36"/>
      <c r="H24" s="36">
        <v>176</v>
      </c>
      <c r="I24" s="36"/>
      <c r="J24" s="37">
        <f t="shared" si="0"/>
        <v>474</v>
      </c>
    </row>
    <row r="25" spans="1:10" x14ac:dyDescent="0.35">
      <c r="A25" s="2">
        <v>20</v>
      </c>
      <c r="B25" s="3" t="s">
        <v>32</v>
      </c>
      <c r="C25" s="36"/>
      <c r="D25" s="36">
        <v>470</v>
      </c>
      <c r="E25" s="36"/>
      <c r="F25" s="36"/>
      <c r="G25" s="36"/>
      <c r="H25" s="36">
        <v>175</v>
      </c>
      <c r="I25" s="36"/>
      <c r="J25" s="37">
        <f t="shared" si="0"/>
        <v>645</v>
      </c>
    </row>
    <row r="26" spans="1:10" x14ac:dyDescent="0.35">
      <c r="A26" s="2">
        <v>21</v>
      </c>
      <c r="B26" s="3" t="s">
        <v>33</v>
      </c>
      <c r="C26" s="36"/>
      <c r="D26" s="36">
        <v>544</v>
      </c>
      <c r="E26" s="36"/>
      <c r="F26" s="36"/>
      <c r="G26" s="36"/>
      <c r="H26" s="36"/>
      <c r="I26" s="36"/>
      <c r="J26" s="37">
        <f t="shared" si="0"/>
        <v>544</v>
      </c>
    </row>
    <row r="27" spans="1:10" x14ac:dyDescent="0.35">
      <c r="A27" s="2">
        <v>22</v>
      </c>
      <c r="B27" s="3" t="s">
        <v>34</v>
      </c>
      <c r="C27" s="36"/>
      <c r="D27" s="36">
        <v>431</v>
      </c>
      <c r="E27" s="36"/>
      <c r="F27" s="36"/>
      <c r="G27" s="36"/>
      <c r="H27" s="36"/>
      <c r="I27" s="36"/>
      <c r="J27" s="37">
        <f t="shared" si="0"/>
        <v>431</v>
      </c>
    </row>
    <row r="28" spans="1:10" x14ac:dyDescent="0.35">
      <c r="A28" s="2">
        <v>23</v>
      </c>
      <c r="B28" s="3" t="s">
        <v>35</v>
      </c>
      <c r="C28" s="36">
        <v>674</v>
      </c>
      <c r="D28" s="36">
        <v>464</v>
      </c>
      <c r="E28" s="36"/>
      <c r="F28" s="36"/>
      <c r="G28" s="36"/>
      <c r="H28" s="36"/>
      <c r="I28" s="36"/>
      <c r="J28" s="37">
        <f t="shared" si="0"/>
        <v>1138</v>
      </c>
    </row>
    <row r="29" spans="1:10" x14ac:dyDescent="0.35">
      <c r="A29" s="2">
        <v>24</v>
      </c>
      <c r="B29" s="3" t="s">
        <v>36</v>
      </c>
      <c r="C29" s="36"/>
      <c r="D29" s="36">
        <v>160</v>
      </c>
      <c r="E29" s="36"/>
      <c r="F29" s="36"/>
      <c r="G29" s="36"/>
      <c r="H29" s="36"/>
      <c r="I29" s="36"/>
      <c r="J29" s="37">
        <f t="shared" si="0"/>
        <v>160</v>
      </c>
    </row>
    <row r="30" spans="1:10" x14ac:dyDescent="0.35">
      <c r="A30" s="2">
        <v>25</v>
      </c>
      <c r="B30" s="3" t="s">
        <v>37</v>
      </c>
      <c r="C30" s="36"/>
      <c r="D30" s="36">
        <v>80</v>
      </c>
      <c r="E30" s="36"/>
      <c r="F30" s="36"/>
      <c r="G30" s="36"/>
      <c r="H30" s="36">
        <v>31</v>
      </c>
      <c r="I30" s="36"/>
      <c r="J30" s="37">
        <f t="shared" si="0"/>
        <v>111</v>
      </c>
    </row>
    <row r="31" spans="1:10" x14ac:dyDescent="0.35">
      <c r="A31" s="2">
        <v>26</v>
      </c>
      <c r="B31" s="3" t="s">
        <v>38</v>
      </c>
      <c r="C31" s="36"/>
      <c r="D31" s="36">
        <v>451</v>
      </c>
      <c r="E31" s="36"/>
      <c r="F31" s="36"/>
      <c r="G31" s="36"/>
      <c r="H31" s="36"/>
      <c r="I31" s="36"/>
      <c r="J31" s="37">
        <f t="shared" si="0"/>
        <v>451</v>
      </c>
    </row>
    <row r="32" spans="1:10" x14ac:dyDescent="0.35">
      <c r="A32" s="2">
        <v>27</v>
      </c>
      <c r="B32" s="3" t="s">
        <v>39</v>
      </c>
      <c r="C32" s="36">
        <v>1264</v>
      </c>
      <c r="D32" s="36">
        <v>518</v>
      </c>
      <c r="E32" s="36"/>
      <c r="F32" s="36"/>
      <c r="G32" s="36"/>
      <c r="H32" s="36">
        <v>128</v>
      </c>
      <c r="I32" s="36"/>
      <c r="J32" s="37">
        <f t="shared" si="0"/>
        <v>1910</v>
      </c>
    </row>
    <row r="33" spans="1:10" x14ac:dyDescent="0.35">
      <c r="A33" s="2">
        <v>28</v>
      </c>
      <c r="B33" s="3" t="s">
        <v>40</v>
      </c>
      <c r="C33" s="36">
        <v>480</v>
      </c>
      <c r="D33" s="36">
        <v>279</v>
      </c>
      <c r="E33" s="36"/>
      <c r="F33" s="36"/>
      <c r="G33" s="36"/>
      <c r="H33" s="36"/>
      <c r="I33" s="36"/>
      <c r="J33" s="37">
        <f t="shared" si="0"/>
        <v>759</v>
      </c>
    </row>
    <row r="34" spans="1:10" x14ac:dyDescent="0.35">
      <c r="A34" s="2">
        <v>29</v>
      </c>
      <c r="B34" s="3" t="s">
        <v>41</v>
      </c>
      <c r="C34" s="36"/>
      <c r="D34" s="36">
        <v>301</v>
      </c>
      <c r="E34" s="36"/>
      <c r="F34" s="36"/>
      <c r="G34" s="36"/>
      <c r="H34" s="36"/>
      <c r="I34" s="36"/>
      <c r="J34" s="37">
        <f t="shared" si="0"/>
        <v>301</v>
      </c>
    </row>
    <row r="35" spans="1:10" x14ac:dyDescent="0.35">
      <c r="A35" s="2">
        <v>30</v>
      </c>
      <c r="B35" s="3" t="s">
        <v>42</v>
      </c>
      <c r="C35" s="36"/>
      <c r="D35" s="36">
        <v>64</v>
      </c>
      <c r="E35" s="36"/>
      <c r="F35" s="36"/>
      <c r="G35" s="36"/>
      <c r="H35" s="36"/>
      <c r="I35" s="36"/>
      <c r="J35" s="37">
        <f t="shared" si="0"/>
        <v>64</v>
      </c>
    </row>
    <row r="36" spans="1:10" x14ac:dyDescent="0.35">
      <c r="A36" s="2">
        <v>31</v>
      </c>
      <c r="B36" s="3" t="s">
        <v>43</v>
      </c>
      <c r="C36" s="36">
        <v>556</v>
      </c>
      <c r="D36" s="36">
        <v>48</v>
      </c>
      <c r="E36" s="36"/>
      <c r="F36" s="36"/>
      <c r="G36" s="36"/>
      <c r="H36" s="36"/>
      <c r="I36" s="36"/>
      <c r="J36" s="37">
        <f t="shared" si="0"/>
        <v>604</v>
      </c>
    </row>
    <row r="37" spans="1:10" x14ac:dyDescent="0.35">
      <c r="A37" s="2">
        <v>32</v>
      </c>
      <c r="B37" s="3" t="s">
        <v>44</v>
      </c>
      <c r="C37" s="36">
        <v>525</v>
      </c>
      <c r="D37" s="36"/>
      <c r="E37" s="36"/>
      <c r="F37" s="36"/>
      <c r="G37" s="36"/>
      <c r="H37" s="36"/>
      <c r="I37" s="36"/>
      <c r="J37" s="37">
        <f t="shared" si="0"/>
        <v>525</v>
      </c>
    </row>
    <row r="38" spans="1:10" x14ac:dyDescent="0.35">
      <c r="A38" s="2">
        <v>33</v>
      </c>
      <c r="B38" s="3" t="s">
        <v>45</v>
      </c>
      <c r="C38" s="36">
        <v>441</v>
      </c>
      <c r="D38" s="36"/>
      <c r="E38" s="36"/>
      <c r="F38" s="36"/>
      <c r="G38" s="36"/>
      <c r="H38" s="36"/>
      <c r="I38" s="36"/>
      <c r="J38" s="37">
        <f t="shared" si="0"/>
        <v>441</v>
      </c>
    </row>
    <row r="39" spans="1:10" x14ac:dyDescent="0.35">
      <c r="A39" s="2">
        <v>34</v>
      </c>
      <c r="B39" s="3" t="s">
        <v>46</v>
      </c>
      <c r="C39" s="36"/>
      <c r="D39" s="36">
        <v>11</v>
      </c>
      <c r="E39" s="36"/>
      <c r="F39" s="36"/>
      <c r="G39" s="36"/>
      <c r="H39" s="36"/>
      <c r="I39" s="36"/>
      <c r="J39" s="37">
        <f t="shared" si="0"/>
        <v>11</v>
      </c>
    </row>
    <row r="40" spans="1:10" x14ac:dyDescent="0.35">
      <c r="A40" s="4"/>
      <c r="B40" s="4" t="s">
        <v>5</v>
      </c>
      <c r="C40" s="38">
        <f>SUM(C6:C39)</f>
        <v>14442</v>
      </c>
      <c r="D40" s="38">
        <f t="shared" ref="D40:I40" si="1">SUM(D6:D39)</f>
        <v>24037</v>
      </c>
      <c r="E40" s="38">
        <f t="shared" si="1"/>
        <v>0</v>
      </c>
      <c r="F40" s="38">
        <f t="shared" si="1"/>
        <v>385</v>
      </c>
      <c r="G40" s="38">
        <f t="shared" si="1"/>
        <v>64</v>
      </c>
      <c r="H40" s="38">
        <f t="shared" si="1"/>
        <v>5120</v>
      </c>
      <c r="I40" s="38">
        <f t="shared" si="1"/>
        <v>64</v>
      </c>
      <c r="J40" s="38">
        <f>SUM(J6:J39)</f>
        <v>44112</v>
      </c>
    </row>
    <row r="41" spans="1:10" x14ac:dyDescent="0.35">
      <c r="A41" t="s">
        <v>104</v>
      </c>
    </row>
    <row r="42" spans="1:10" x14ac:dyDescent="0.35">
      <c r="A42" t="s">
        <v>105</v>
      </c>
      <c r="C42" s="103"/>
      <c r="D42" s="103"/>
      <c r="E42" s="103"/>
      <c r="F42" s="103"/>
      <c r="G42" s="103"/>
      <c r="H42" s="103"/>
      <c r="I42" s="103"/>
    </row>
    <row r="43" spans="1:10" x14ac:dyDescent="0.35">
      <c r="A43" t="s">
        <v>106</v>
      </c>
      <c r="C43" s="103"/>
      <c r="D43" s="103"/>
      <c r="E43" s="103"/>
      <c r="F43" s="103"/>
      <c r="G43" s="103"/>
      <c r="H43" s="103"/>
      <c r="I43" s="103"/>
    </row>
    <row r="44" spans="1:10" x14ac:dyDescent="0.35">
      <c r="A44" t="s">
        <v>107</v>
      </c>
    </row>
    <row r="45" spans="1:10" x14ac:dyDescent="0.35">
      <c r="A45" t="s">
        <v>108</v>
      </c>
    </row>
    <row r="46" spans="1:10" x14ac:dyDescent="0.35">
      <c r="A46" t="s">
        <v>109</v>
      </c>
    </row>
    <row r="47" spans="1:10" x14ac:dyDescent="0.35">
      <c r="A47" t="s">
        <v>110</v>
      </c>
    </row>
    <row r="48" spans="1:10" x14ac:dyDescent="0.35">
      <c r="A48" t="s">
        <v>112</v>
      </c>
    </row>
    <row r="49" spans="1:1" x14ac:dyDescent="0.35">
      <c r="A49" t="s">
        <v>111</v>
      </c>
    </row>
  </sheetData>
  <mergeCells count="6">
    <mergeCell ref="A1:J1"/>
    <mergeCell ref="A2:J2"/>
    <mergeCell ref="A4:A5"/>
    <mergeCell ref="B4:B5"/>
    <mergeCell ref="C4:I4"/>
    <mergeCell ref="J4:J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20"/>
  <sheetViews>
    <sheetView zoomScale="63" zoomScaleNormal="63" workbookViewId="0">
      <selection activeCell="E13" sqref="E13"/>
    </sheetView>
  </sheetViews>
  <sheetFormatPr defaultRowHeight="14.5" x14ac:dyDescent="0.35"/>
  <cols>
    <col min="1" max="1" width="8.7265625" style="8"/>
    <col min="2" max="2" width="6.1796875" style="8" customWidth="1"/>
    <col min="3" max="3" width="27.81640625" style="8" customWidth="1"/>
    <col min="4" max="4" width="21" style="8" customWidth="1"/>
    <col min="5" max="5" width="38.36328125" style="8" customWidth="1"/>
    <col min="6" max="6" width="60" style="8" customWidth="1"/>
    <col min="7" max="7" width="13.36328125" style="8" customWidth="1"/>
    <col min="8" max="8" width="11.26953125" style="8" customWidth="1"/>
    <col min="9" max="9" width="34.08984375" style="8" customWidth="1"/>
    <col min="10" max="16384" width="8.7265625" style="8"/>
  </cols>
  <sheetData>
    <row r="3" spans="2:12" x14ac:dyDescent="0.35">
      <c r="B3" s="45" t="s">
        <v>47</v>
      </c>
      <c r="C3" s="45"/>
      <c r="D3" s="45"/>
      <c r="E3" s="5"/>
      <c r="F3" s="6"/>
      <c r="G3" s="6"/>
      <c r="H3" s="7"/>
      <c r="I3" s="7"/>
      <c r="J3" s="7"/>
      <c r="K3" s="7"/>
      <c r="L3" s="7"/>
    </row>
    <row r="4" spans="2:12" ht="15" customHeight="1" thickBot="1" x14ac:dyDescent="0.4">
      <c r="B4" s="9"/>
      <c r="C4" s="9"/>
      <c r="D4" s="9"/>
      <c r="E4" s="9"/>
      <c r="F4" s="7"/>
      <c r="G4" s="7"/>
      <c r="H4" s="7"/>
      <c r="I4" s="7"/>
      <c r="J4" s="7"/>
      <c r="K4" s="7"/>
      <c r="L4" s="7"/>
    </row>
    <row r="5" spans="2:12" x14ac:dyDescent="0.35">
      <c r="B5" s="10" t="s">
        <v>2</v>
      </c>
      <c r="C5" s="11" t="s">
        <v>48</v>
      </c>
      <c r="D5" s="11" t="s">
        <v>49</v>
      </c>
      <c r="E5" s="11" t="s">
        <v>50</v>
      </c>
      <c r="F5" s="11" t="s">
        <v>51</v>
      </c>
      <c r="G5" s="11" t="s">
        <v>52</v>
      </c>
      <c r="H5" s="11" t="s">
        <v>53</v>
      </c>
      <c r="I5" s="12" t="s">
        <v>54</v>
      </c>
      <c r="J5" s="13"/>
      <c r="K5" s="13"/>
      <c r="L5" s="13"/>
    </row>
    <row r="6" spans="2:12" ht="202.5" customHeight="1" thickBot="1" x14ac:dyDescent="0.4">
      <c r="B6" s="14">
        <v>1</v>
      </c>
      <c r="C6" s="15" t="s">
        <v>99</v>
      </c>
      <c r="D6" s="15" t="s">
        <v>55</v>
      </c>
      <c r="E6" s="15" t="s">
        <v>56</v>
      </c>
      <c r="F6" s="15" t="s">
        <v>100</v>
      </c>
      <c r="G6" s="15" t="s">
        <v>5</v>
      </c>
      <c r="H6" s="15" t="s">
        <v>57</v>
      </c>
      <c r="I6" s="16" t="s">
        <v>58</v>
      </c>
    </row>
    <row r="7" spans="2:12" x14ac:dyDescent="0.35">
      <c r="C7" s="6"/>
      <c r="D7" s="6"/>
      <c r="E7" s="6"/>
      <c r="F7" s="6"/>
      <c r="G7" s="6"/>
      <c r="H7" s="6"/>
      <c r="I7" s="6"/>
      <c r="J7" s="6"/>
      <c r="K7" s="6"/>
      <c r="L7" s="6"/>
    </row>
    <row r="8" spans="2:12" x14ac:dyDescent="0.35">
      <c r="B8" s="6"/>
      <c r="C8" s="6"/>
      <c r="D8" s="6"/>
      <c r="E8" s="6"/>
      <c r="F8" s="6"/>
      <c r="G8" s="6"/>
      <c r="H8" s="6"/>
      <c r="I8" s="6"/>
      <c r="J8" s="6"/>
      <c r="K8" s="6"/>
      <c r="L8" s="6"/>
    </row>
    <row r="9" spans="2:12" x14ac:dyDescent="0.35">
      <c r="J9" s="9"/>
      <c r="K9" s="9"/>
      <c r="L9" s="9"/>
    </row>
    <row r="10" spans="2:12" x14ac:dyDescent="0.35">
      <c r="J10" s="9"/>
      <c r="K10" s="9"/>
      <c r="L10" s="9"/>
    </row>
    <row r="11" spans="2:12" x14ac:dyDescent="0.35">
      <c r="B11" s="17"/>
      <c r="C11" s="18"/>
      <c r="D11" s="18"/>
      <c r="E11" s="18"/>
      <c r="F11" s="18"/>
      <c r="G11" s="18"/>
      <c r="H11" s="18"/>
      <c r="I11" s="18"/>
      <c r="J11" s="13"/>
      <c r="K11" s="13"/>
      <c r="L11" s="13"/>
    </row>
    <row r="20" spans="4:4" x14ac:dyDescent="0.35">
      <c r="D20" s="19"/>
    </row>
  </sheetData>
  <sheetProtection formatCells="0" formatColumns="0" formatRows="0" insertColumns="0" insertRows="0" insertHyperlinks="0" deleteColumns="0" deleteRows="0" sort="0" autoFilter="0" pivotTables="0"/>
  <mergeCells count="1">
    <mergeCell ref="B3:D3"/>
  </mergeCells>
  <pageMargins left="0.7" right="0.7" top="0.75" bottom="0.75" header="0.3" footer="0.3"/>
  <pageSetup paperSize="9"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8"/>
  <sheetViews>
    <sheetView topLeftCell="A4" zoomScale="77" zoomScaleNormal="77" workbookViewId="0">
      <selection activeCell="H17" sqref="H17"/>
    </sheetView>
  </sheetViews>
  <sheetFormatPr defaultRowHeight="14.5" x14ac:dyDescent="0.35"/>
  <cols>
    <col min="1" max="1" width="8.7265625" style="8"/>
    <col min="2" max="2" width="4" style="8" customWidth="1"/>
    <col min="3" max="3" width="19.81640625" style="8" customWidth="1"/>
    <col min="4" max="4" width="14.6328125" style="8" customWidth="1"/>
    <col min="5" max="5" width="30.54296875" style="8" customWidth="1"/>
    <col min="6" max="6" width="8.7265625" style="8"/>
    <col min="7" max="7" width="11" style="8" customWidth="1"/>
    <col min="8" max="8" width="13.81640625" style="8" customWidth="1"/>
    <col min="9" max="9" width="8.7265625" style="8"/>
    <col min="10" max="10" width="5.1796875" style="8" customWidth="1"/>
    <col min="11" max="12" width="8.7265625" style="8"/>
    <col min="13" max="13" width="10.26953125" style="8" customWidth="1"/>
    <col min="14" max="16384" width="8.7265625" style="8"/>
  </cols>
  <sheetData>
    <row r="2" spans="2:19" x14ac:dyDescent="0.35">
      <c r="B2" s="95" t="s">
        <v>101</v>
      </c>
      <c r="C2" s="95"/>
      <c r="D2" s="95"/>
      <c r="E2" s="95"/>
      <c r="F2" s="95"/>
      <c r="G2" s="95"/>
      <c r="H2" s="95"/>
      <c r="I2" s="95"/>
      <c r="J2" s="95"/>
      <c r="K2" s="95"/>
      <c r="L2" s="95"/>
      <c r="M2" s="95"/>
      <c r="N2" s="95"/>
      <c r="O2" s="95"/>
      <c r="P2" s="95"/>
      <c r="Q2" s="95"/>
      <c r="R2" s="95"/>
      <c r="S2" s="95"/>
    </row>
    <row r="4" spans="2:19" ht="15.75" customHeight="1" thickBot="1" x14ac:dyDescent="0.4"/>
    <row r="5" spans="2:19" ht="15.75" customHeight="1" thickBot="1" x14ac:dyDescent="0.4">
      <c r="B5" s="96" t="s">
        <v>59</v>
      </c>
      <c r="C5" s="97"/>
      <c r="D5" s="97"/>
      <c r="E5" s="97"/>
      <c r="F5" s="97"/>
      <c r="G5" s="97"/>
      <c r="H5" s="97"/>
      <c r="I5" s="97"/>
      <c r="J5" s="97"/>
      <c r="K5" s="97"/>
      <c r="L5" s="97"/>
      <c r="M5" s="97"/>
      <c r="N5" s="97"/>
      <c r="O5" s="97"/>
      <c r="P5" s="97"/>
      <c r="Q5" s="97"/>
      <c r="R5" s="97"/>
      <c r="S5" s="98"/>
    </row>
    <row r="6" spans="2:19" ht="15" customHeight="1" thickBot="1" x14ac:dyDescent="0.4">
      <c r="B6" s="70" t="s">
        <v>60</v>
      </c>
      <c r="C6" s="71"/>
      <c r="D6" s="72" t="s">
        <v>61</v>
      </c>
      <c r="E6" s="73"/>
      <c r="F6" s="74"/>
      <c r="G6" s="70"/>
      <c r="H6" s="99"/>
      <c r="I6" s="71"/>
      <c r="J6" s="81" t="s">
        <v>62</v>
      </c>
      <c r="K6" s="82"/>
      <c r="L6" s="83"/>
      <c r="M6" s="67" t="s">
        <v>63</v>
      </c>
      <c r="N6" s="68"/>
      <c r="O6" s="68"/>
      <c r="P6" s="68"/>
      <c r="Q6" s="68"/>
      <c r="R6" s="68"/>
      <c r="S6" s="69"/>
    </row>
    <row r="7" spans="2:19" ht="15.75" customHeight="1" thickBot="1" x14ac:dyDescent="0.4">
      <c r="B7" s="86"/>
      <c r="C7" s="88"/>
      <c r="D7" s="75"/>
      <c r="E7" s="76"/>
      <c r="F7" s="77"/>
      <c r="G7" s="100" t="s">
        <v>64</v>
      </c>
      <c r="H7" s="101"/>
      <c r="I7" s="102"/>
      <c r="J7" s="81" t="s">
        <v>65</v>
      </c>
      <c r="K7" s="82"/>
      <c r="L7" s="83"/>
      <c r="M7" s="67" t="s">
        <v>66</v>
      </c>
      <c r="N7" s="68"/>
      <c r="O7" s="68"/>
      <c r="P7" s="68"/>
      <c r="Q7" s="68"/>
      <c r="R7" s="68"/>
      <c r="S7" s="69"/>
    </row>
    <row r="8" spans="2:19" ht="15" customHeight="1" thickBot="1" x14ac:dyDescent="0.4">
      <c r="B8" s="70" t="s">
        <v>67</v>
      </c>
      <c r="C8" s="71"/>
      <c r="D8" s="72" t="s">
        <v>68</v>
      </c>
      <c r="E8" s="73"/>
      <c r="F8" s="74"/>
      <c r="G8" s="78"/>
      <c r="H8" s="79"/>
      <c r="I8" s="80"/>
      <c r="J8" s="81" t="s">
        <v>69</v>
      </c>
      <c r="K8" s="82"/>
      <c r="L8" s="83"/>
      <c r="M8" s="67" t="s">
        <v>70</v>
      </c>
      <c r="N8" s="68"/>
      <c r="O8" s="68"/>
      <c r="P8" s="68"/>
      <c r="Q8" s="68"/>
      <c r="R8" s="68"/>
      <c r="S8" s="69"/>
    </row>
    <row r="9" spans="2:19" ht="15.75" customHeight="1" thickBot="1" x14ac:dyDescent="0.4">
      <c r="B9" s="84" t="s">
        <v>71</v>
      </c>
      <c r="C9" s="85"/>
      <c r="D9" s="75"/>
      <c r="E9" s="76"/>
      <c r="F9" s="77"/>
      <c r="G9" s="86"/>
      <c r="H9" s="87"/>
      <c r="I9" s="88"/>
      <c r="J9" s="89" t="s">
        <v>72</v>
      </c>
      <c r="K9" s="90"/>
      <c r="L9" s="91"/>
      <c r="M9" s="92" t="s">
        <v>73</v>
      </c>
      <c r="N9" s="93"/>
      <c r="O9" s="93"/>
      <c r="P9" s="93"/>
      <c r="Q9" s="93"/>
      <c r="R9" s="93"/>
      <c r="S9" s="94"/>
    </row>
    <row r="10" spans="2:19" ht="15.75" customHeight="1" thickBot="1" x14ac:dyDescent="0.4">
      <c r="B10" s="62"/>
      <c r="C10" s="63"/>
      <c r="D10" s="63"/>
      <c r="E10" s="63"/>
      <c r="F10" s="63"/>
      <c r="G10" s="63"/>
      <c r="H10" s="63"/>
      <c r="I10" s="63"/>
      <c r="J10" s="63"/>
      <c r="K10" s="63"/>
      <c r="L10" s="63"/>
      <c r="M10" s="63"/>
      <c r="N10" s="63"/>
      <c r="O10" s="63"/>
      <c r="P10" s="63"/>
      <c r="Q10" s="63"/>
      <c r="R10" s="63"/>
      <c r="S10" s="64"/>
    </row>
    <row r="11" spans="2:19" ht="36" customHeight="1" x14ac:dyDescent="0.35">
      <c r="B11" s="59" t="s">
        <v>74</v>
      </c>
      <c r="C11" s="59" t="s">
        <v>75</v>
      </c>
      <c r="D11" s="59" t="s">
        <v>49</v>
      </c>
      <c r="E11" s="59" t="s">
        <v>50</v>
      </c>
      <c r="F11" s="59" t="s">
        <v>76</v>
      </c>
      <c r="G11" s="59" t="s">
        <v>77</v>
      </c>
      <c r="H11" s="59" t="s">
        <v>78</v>
      </c>
      <c r="I11" s="66" t="s">
        <v>79</v>
      </c>
      <c r="J11" s="57"/>
      <c r="K11" s="59" t="s">
        <v>80</v>
      </c>
      <c r="L11" s="20" t="s">
        <v>81</v>
      </c>
      <c r="M11" s="51" t="s">
        <v>82</v>
      </c>
      <c r="N11" s="52"/>
      <c r="O11" s="51" t="s">
        <v>83</v>
      </c>
      <c r="P11" s="55"/>
      <c r="Q11" s="52"/>
      <c r="R11" s="57" t="s">
        <v>84</v>
      </c>
      <c r="S11" s="59" t="s">
        <v>85</v>
      </c>
    </row>
    <row r="12" spans="2:19" x14ac:dyDescent="0.35">
      <c r="B12" s="59"/>
      <c r="C12" s="59"/>
      <c r="D12" s="59"/>
      <c r="E12" s="59"/>
      <c r="F12" s="59"/>
      <c r="G12" s="59"/>
      <c r="H12" s="59"/>
      <c r="I12" s="66"/>
      <c r="J12" s="57"/>
      <c r="K12" s="59"/>
      <c r="L12" s="20" t="s">
        <v>86</v>
      </c>
      <c r="M12" s="53"/>
      <c r="N12" s="54"/>
      <c r="O12" s="53"/>
      <c r="P12" s="56"/>
      <c r="Q12" s="54"/>
      <c r="R12" s="57"/>
      <c r="S12" s="59"/>
    </row>
    <row r="13" spans="2:19" ht="15.75" customHeight="1" thickBot="1" x14ac:dyDescent="0.4">
      <c r="B13" s="59"/>
      <c r="C13" s="59"/>
      <c r="D13" s="59"/>
      <c r="E13" s="59"/>
      <c r="F13" s="59"/>
      <c r="G13" s="59"/>
      <c r="H13" s="59"/>
      <c r="I13" s="66"/>
      <c r="J13" s="57"/>
      <c r="K13" s="59"/>
      <c r="L13" s="20" t="s">
        <v>87</v>
      </c>
      <c r="M13" s="60" t="s">
        <v>88</v>
      </c>
      <c r="N13" s="58"/>
      <c r="O13" s="60" t="s">
        <v>89</v>
      </c>
      <c r="P13" s="61"/>
      <c r="Q13" s="58"/>
      <c r="R13" s="57"/>
      <c r="S13" s="21" t="s">
        <v>86</v>
      </c>
    </row>
    <row r="14" spans="2:19" ht="27.75" customHeight="1" thickBot="1" x14ac:dyDescent="0.4">
      <c r="B14" s="65"/>
      <c r="C14" s="65"/>
      <c r="D14" s="65"/>
      <c r="E14" s="65"/>
      <c r="F14" s="65"/>
      <c r="G14" s="65"/>
      <c r="H14" s="65"/>
      <c r="I14" s="60"/>
      <c r="J14" s="58"/>
      <c r="K14" s="65"/>
      <c r="L14" s="22"/>
      <c r="M14" s="23" t="s">
        <v>90</v>
      </c>
      <c r="N14" s="23" t="s">
        <v>91</v>
      </c>
      <c r="O14" s="23" t="s">
        <v>92</v>
      </c>
      <c r="P14" s="23" t="s">
        <v>93</v>
      </c>
      <c r="Q14" s="23" t="s">
        <v>94</v>
      </c>
      <c r="R14" s="58"/>
      <c r="S14" s="23" t="s">
        <v>87</v>
      </c>
    </row>
    <row r="15" spans="2:19" ht="15.75" customHeight="1" thickBot="1" x14ac:dyDescent="0.4">
      <c r="B15" s="24">
        <v>-1</v>
      </c>
      <c r="C15" s="25">
        <v>-2</v>
      </c>
      <c r="D15" s="25">
        <v>-3</v>
      </c>
      <c r="E15" s="25">
        <v>-4</v>
      </c>
      <c r="F15" s="25">
        <v>-5</v>
      </c>
      <c r="G15" s="25">
        <v>-6</v>
      </c>
      <c r="H15" s="25">
        <v>-7</v>
      </c>
      <c r="I15" s="46"/>
      <c r="J15" s="47"/>
      <c r="K15" s="25">
        <v>-9</v>
      </c>
      <c r="L15" s="25">
        <v>-10</v>
      </c>
      <c r="M15" s="25">
        <v>-11</v>
      </c>
      <c r="N15" s="25">
        <v>-12</v>
      </c>
      <c r="O15" s="25">
        <v>-13</v>
      </c>
      <c r="P15" s="25">
        <v>-14</v>
      </c>
      <c r="Q15" s="25">
        <v>-15</v>
      </c>
      <c r="R15" s="25">
        <v>-16</v>
      </c>
      <c r="S15" s="25">
        <v>-17</v>
      </c>
    </row>
    <row r="16" spans="2:19" s="31" customFormat="1" ht="140.5" customHeight="1" thickBot="1" x14ac:dyDescent="0.4">
      <c r="B16" s="26">
        <v>1</v>
      </c>
      <c r="C16" s="27" t="s">
        <v>102</v>
      </c>
      <c r="D16" s="28" t="s">
        <v>55</v>
      </c>
      <c r="E16" s="29" t="s">
        <v>95</v>
      </c>
      <c r="F16" s="30" t="s">
        <v>68</v>
      </c>
      <c r="G16" s="30" t="s">
        <v>96</v>
      </c>
      <c r="H16" s="30" t="s">
        <v>5</v>
      </c>
      <c r="I16" s="48" t="s">
        <v>57</v>
      </c>
      <c r="J16" s="49"/>
      <c r="K16" s="30" t="s">
        <v>103</v>
      </c>
      <c r="L16" s="30">
        <v>2</v>
      </c>
      <c r="M16" s="30" t="s">
        <v>68</v>
      </c>
      <c r="N16" s="30" t="s">
        <v>68</v>
      </c>
      <c r="O16" s="30" t="s">
        <v>61</v>
      </c>
      <c r="P16" s="30" t="s">
        <v>68</v>
      </c>
      <c r="Q16" s="30" t="s">
        <v>97</v>
      </c>
      <c r="R16" s="30" t="s">
        <v>98</v>
      </c>
      <c r="S16" s="30">
        <v>1</v>
      </c>
    </row>
    <row r="17" spans="2:19" s="31" customFormat="1" ht="42" customHeight="1" x14ac:dyDescent="0.35">
      <c r="B17" s="32"/>
      <c r="C17" s="33"/>
      <c r="D17" s="34"/>
      <c r="E17" s="35"/>
      <c r="F17" s="32"/>
      <c r="G17" s="32"/>
      <c r="H17" s="32"/>
      <c r="I17" s="50"/>
      <c r="J17" s="50"/>
      <c r="K17" s="32"/>
      <c r="L17" s="32"/>
      <c r="M17" s="32"/>
      <c r="N17" s="32"/>
      <c r="O17" s="32"/>
      <c r="P17" s="32"/>
      <c r="Q17" s="32"/>
      <c r="R17" s="32"/>
      <c r="S17" s="32"/>
    </row>
    <row r="18" spans="2:19" s="31" customFormat="1" ht="42" customHeight="1" x14ac:dyDescent="0.35">
      <c r="B18" s="32"/>
      <c r="C18" s="33"/>
      <c r="D18" s="34"/>
      <c r="E18" s="35"/>
      <c r="F18" s="32"/>
      <c r="G18" s="32"/>
      <c r="H18" s="32"/>
      <c r="I18" s="50"/>
      <c r="J18" s="50"/>
      <c r="K18" s="32"/>
      <c r="L18" s="32"/>
      <c r="M18" s="32"/>
      <c r="N18" s="32"/>
      <c r="O18" s="32"/>
      <c r="P18" s="32"/>
      <c r="Q18" s="32"/>
      <c r="R18" s="32"/>
      <c r="S18" s="32"/>
    </row>
  </sheetData>
  <sheetProtection formatCells="0" formatColumns="0" formatRows="0" insertColumns="0" insertRows="0" insertHyperlinks="0" deleteColumns="0" deleteRows="0" sort="0" autoFilter="0" pivotTables="0"/>
  <mergeCells count="40">
    <mergeCell ref="B2:S2"/>
    <mergeCell ref="B5:S5"/>
    <mergeCell ref="B6:C6"/>
    <mergeCell ref="D6:F7"/>
    <mergeCell ref="G6:I6"/>
    <mergeCell ref="J6:L6"/>
    <mergeCell ref="M6:S6"/>
    <mergeCell ref="B7:C7"/>
    <mergeCell ref="G7:I7"/>
    <mergeCell ref="J7:L7"/>
    <mergeCell ref="M7:S7"/>
    <mergeCell ref="B8:C8"/>
    <mergeCell ref="D8:F9"/>
    <mergeCell ref="G8:I8"/>
    <mergeCell ref="J8:L8"/>
    <mergeCell ref="M8:S8"/>
    <mergeCell ref="B9:C9"/>
    <mergeCell ref="G9:I9"/>
    <mergeCell ref="J9:L9"/>
    <mergeCell ref="M9:S9"/>
    <mergeCell ref="B10:S10"/>
    <mergeCell ref="B11:B14"/>
    <mergeCell ref="C11:C14"/>
    <mergeCell ref="D11:D14"/>
    <mergeCell ref="E11:E14"/>
    <mergeCell ref="F11:F14"/>
    <mergeCell ref="G11:G14"/>
    <mergeCell ref="H11:H14"/>
    <mergeCell ref="I11:J14"/>
    <mergeCell ref="K11:K14"/>
    <mergeCell ref="O11:Q12"/>
    <mergeCell ref="R11:R14"/>
    <mergeCell ref="S11:S12"/>
    <mergeCell ref="M13:N13"/>
    <mergeCell ref="O13:Q13"/>
    <mergeCell ref="I15:J15"/>
    <mergeCell ref="I16:J16"/>
    <mergeCell ref="I17:J17"/>
    <mergeCell ref="I18:J18"/>
    <mergeCell ref="M11:N12"/>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PBK</vt:lpstr>
      <vt:lpstr>standar data</vt:lpstr>
      <vt:lpstr>metadata</vt:lpstr>
      <vt:lpstr>metadata!Print_Area</vt:lpstr>
      <vt:lpstr>'standar data'!Print_Area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Bidang Hiwasnaker</dc:creator>
  <cp:lastModifiedBy>Bidang Hiwasnaker</cp:lastModifiedBy>
  <dcterms:created xsi:type="dcterms:W3CDTF">2023-07-31T01:57:58Z</dcterms:created>
  <dcterms:modified xsi:type="dcterms:W3CDTF">2023-07-31T04:04:12Z</dcterms:modified>
</cp:coreProperties>
</file>