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data upload portal\2023\lavotas\"/>
    </mc:Choice>
  </mc:AlternateContent>
  <bookViews>
    <workbookView xWindow="0" yWindow="0" windowWidth="19200" windowHeight="6850"/>
  </bookViews>
  <sheets>
    <sheet name="PBK" sheetId="1" r:id="rId1"/>
    <sheet name="standar data" sheetId="2" r:id="rId2"/>
    <sheet name="metadata" sheetId="3" r:id="rId3"/>
  </sheets>
  <definedNames>
    <definedName name="_xlnm.Print_Area" localSheetId="2">metadata!$A$1:$T$17</definedName>
    <definedName name="_xlnm.Print_Area" localSheetId="1">'standar data'!$A$2:$J$8</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40" i="1" l="1"/>
  <c r="H40" i="1"/>
  <c r="G40" i="1"/>
  <c r="F40" i="1"/>
  <c r="E40" i="1"/>
  <c r="D40" i="1"/>
  <c r="C40" i="1"/>
  <c r="J39" i="1"/>
  <c r="J38" i="1"/>
  <c r="J37" i="1"/>
  <c r="J36" i="1"/>
  <c r="J35" i="1"/>
  <c r="J34" i="1"/>
  <c r="J33" i="1"/>
  <c r="J32" i="1"/>
  <c r="J31" i="1"/>
  <c r="J30" i="1"/>
  <c r="J29" i="1"/>
  <c r="J28" i="1"/>
  <c r="J27" i="1"/>
  <c r="J26" i="1"/>
  <c r="J25" i="1"/>
  <c r="J24" i="1"/>
  <c r="J23" i="1"/>
  <c r="J22" i="1"/>
  <c r="J21" i="1"/>
  <c r="J20" i="1"/>
  <c r="J19" i="1"/>
  <c r="J18" i="1"/>
  <c r="J17" i="1"/>
  <c r="J16" i="1"/>
  <c r="J15" i="1"/>
  <c r="J14" i="1"/>
  <c r="J13" i="1"/>
  <c r="J12" i="1"/>
  <c r="J11" i="1"/>
  <c r="J10" i="1"/>
  <c r="J9" i="1"/>
  <c r="J8" i="1"/>
  <c r="J7" i="1"/>
  <c r="J6" i="1"/>
  <c r="J40" i="1" l="1"/>
</calcChain>
</file>

<file path=xl/sharedStrings.xml><?xml version="1.0" encoding="utf-8"?>
<sst xmlns="http://schemas.openxmlformats.org/spreadsheetml/2006/main" count="128" uniqueCount="113">
  <si>
    <t>Jumlah Peserta Pelatihan Berbasis Kompetensi (PBK) di Indonesia Menurut Provinsi dan Tipe Lembaga Penyelenggara</t>
  </si>
  <si>
    <t>s.d Semester I Tahun 2023</t>
  </si>
  <si>
    <t>No</t>
  </si>
  <si>
    <t xml:space="preserve">Provinsi </t>
  </si>
  <si>
    <t>Tipe Lembaga</t>
  </si>
  <si>
    <t>Jumlah</t>
  </si>
  <si>
    <t>UPTP BPVP</t>
  </si>
  <si>
    <t>UPTD BLK</t>
  </si>
  <si>
    <t xml:space="preserve">LPK K/L </t>
  </si>
  <si>
    <t>LPK Swasta</t>
  </si>
  <si>
    <t>BLK LN</t>
  </si>
  <si>
    <t>BLKK</t>
  </si>
  <si>
    <t>SKPD</t>
  </si>
  <si>
    <t>Aceh</t>
  </si>
  <si>
    <t>Sumatera Utara</t>
  </si>
  <si>
    <t>Sumatera Barat</t>
  </si>
  <si>
    <t>Riau</t>
  </si>
  <si>
    <t>Jambi</t>
  </si>
  <si>
    <t>Sumatera Selatan</t>
  </si>
  <si>
    <t>Bengkulu</t>
  </si>
  <si>
    <t>Lampung</t>
  </si>
  <si>
    <t>Kep. Bangka Belitung</t>
  </si>
  <si>
    <t>Kepulauan Riau</t>
  </si>
  <si>
    <t>DKI Jakarta</t>
  </si>
  <si>
    <t>Jawa Barat</t>
  </si>
  <si>
    <t>Jawa Tengah</t>
  </si>
  <si>
    <t>DI Yogyakarta</t>
  </si>
  <si>
    <t>Jawa Timur</t>
  </si>
  <si>
    <t>Banten</t>
  </si>
  <si>
    <t>Bali</t>
  </si>
  <si>
    <t>Nusa Tenggara Barat</t>
  </si>
  <si>
    <t>Nusa Tenggara Timur</t>
  </si>
  <si>
    <t>Kalimantan Barat</t>
  </si>
  <si>
    <t>Kalimantan Tengah</t>
  </si>
  <si>
    <t>Kalimantan Selatan</t>
  </si>
  <si>
    <t>Kalimantan Timur</t>
  </si>
  <si>
    <t>Kalimantan Utara</t>
  </si>
  <si>
    <t>Sulawesi Utara</t>
  </si>
  <si>
    <t>Sulawesi Tengah</t>
  </si>
  <si>
    <t>Sulawesi Selatan</t>
  </si>
  <si>
    <t>Sulawesi Tenggara</t>
  </si>
  <si>
    <t>Gorontalo</t>
  </si>
  <si>
    <t>Sulawesi Barat</t>
  </si>
  <si>
    <t>Maluku</t>
  </si>
  <si>
    <t>Maluku Utara</t>
  </si>
  <si>
    <t>Papua Barat</t>
  </si>
  <si>
    <t>Papua</t>
  </si>
  <si>
    <t xml:space="preserve">STANDAR DATA KETENAGAKERJAAN </t>
  </si>
  <si>
    <t xml:space="preserve">Nama Data </t>
  </si>
  <si>
    <t>Konsep</t>
  </si>
  <si>
    <t>Definisi</t>
  </si>
  <si>
    <t>Klasifikasi</t>
  </si>
  <si>
    <t xml:space="preserve">Ukuran </t>
  </si>
  <si>
    <t>Satuan</t>
  </si>
  <si>
    <t>Dasar Rujukan</t>
  </si>
  <si>
    <t>Pelatihan Berbasis Kompetensi (PBK)
Peserta PBK</t>
  </si>
  <si>
    <t>PBK adalah pelatihan kerja yang menitikberatkan pada penguasaan kemampuan kerja yang mencakup pengetahuan, keterampilan, dan sikap sesuai dengan standar yang ditetapkan dan persyaratan di tempat kerja.
Peserta PBK adalah peserta program pelatihan berbasis kompetensi yang diselenggarakan oleh lembaga pelatihan kerja dan terdaftar pada layanan sistem informasi dan aplikasi pelayanan ketenagakerjaan (memiliki kode transaksi).</t>
  </si>
  <si>
    <t>Orang</t>
  </si>
  <si>
    <t>1.	Peraturan Menteri Tenaga Kerja dan Transmigrasi Nomor 8 Tahun 2014 Tentang Pedoman Penyelenggaraan Pelatihan Berbasis Kompetensi
2.	Permenaker No. 11 Tahun 2021 tentang Indikator Kinerja Utama Kementerian Ketenagakerjaan Tahun 2020-2024
3.Kepdirjen 2/2897/LP.03.02/XII/2021 tentang Petunjuk Teknis Tata Cara Penyelenggaraan Pelatihan Berbasis Kompetensi (PBK) pada Program Jaminan Kehilangan Pekerjaan</t>
  </si>
  <si>
    <t>Keterangan Kegiatan Statistik</t>
  </si>
  <si>
    <t>Nama Kegiatan</t>
  </si>
  <si>
    <t>Peningkatan Penyelenggaraan Pelatihan Vokasi dan Pemagangan</t>
  </si>
  <si>
    <t xml:space="preserve">Instansi : </t>
  </si>
  <si>
    <t>Kemnaker RI</t>
  </si>
  <si>
    <t>Penyelenggara</t>
  </si>
  <si>
    <t xml:space="preserve">Unit Kerja Eselon I : </t>
  </si>
  <si>
    <t>DIREKTORAT JENDERAL PEMBINAAN PELATIHAN VOKASI DAN PRODUKTIVITAS</t>
  </si>
  <si>
    <t>Kode Kegiatan</t>
  </si>
  <si>
    <t>-</t>
  </si>
  <si>
    <t>Unit Kerja Eselon II :</t>
  </si>
  <si>
    <t>Direktorat Bina Penyelenggaraan Pelatihan Vokasi dan Pemagangan</t>
  </si>
  <si>
    <t>(diisi oleh petugas)</t>
  </si>
  <si>
    <t xml:space="preserve">Unit Kerja Eselon III :  </t>
  </si>
  <si>
    <t>Koordinator Bidang Pembinaan Penyelenggaraan Pelatihan Vokasi</t>
  </si>
  <si>
    <t>No.</t>
  </si>
  <si>
    <t>Nama Indikator</t>
  </si>
  <si>
    <r>
      <t>Interpretasi</t>
    </r>
    <r>
      <rPr>
        <sz val="6.5"/>
        <color rgb="FF000000"/>
        <rFont val="Arial"/>
      </rPr>
      <t> </t>
    </r>
  </si>
  <si>
    <r>
      <t>Metode/Rumus Penghitungan</t>
    </r>
    <r>
      <rPr>
        <sz val="6.5"/>
        <color rgb="FF000000"/>
        <rFont val="Arial"/>
      </rPr>
      <t>    </t>
    </r>
  </si>
  <si>
    <t>Ukuran</t>
  </si>
  <si>
    <r>
      <t>Satuan</t>
    </r>
    <r>
      <rPr>
        <sz val="6.5"/>
        <color rgb="FF000000"/>
        <rFont val="Arial"/>
      </rPr>
      <t> </t>
    </r>
  </si>
  <si>
    <t>Klasifikasi Penyajian</t>
  </si>
  <si>
    <t>Apakah Kolom (2) Indikator Komposit?</t>
  </si>
  <si>
    <t>Jika Kolom (10) berkode 1</t>
  </si>
  <si>
    <t>Jika Kolom (10) berkode 2</t>
  </si>
  <si>
    <t>Level Estimasi</t>
  </si>
  <si>
    <t>Apakah Kolom (2) Dapat Diakses Umum?</t>
  </si>
  <si>
    <t>Ya -1</t>
  </si>
  <si>
    <t>Tidak -2</t>
  </si>
  <si>
    <t>Indikator Pembangun</t>
  </si>
  <si>
    <t>Variabel Pembangun</t>
  </si>
  <si>
    <t>Publikasi Ketersediaan</t>
  </si>
  <si>
    <t>Nama</t>
  </si>
  <si>
    <r>
      <t>Kegiatan Penghasil</t>
    </r>
    <r>
      <rPr>
        <sz val="6.5"/>
        <color rgb="FF000000"/>
        <rFont val="Arial"/>
      </rPr>
      <t> </t>
    </r>
  </si>
  <si>
    <r>
      <t xml:space="preserve">Kode Keg. </t>
    </r>
    <r>
      <rPr>
        <sz val="6.5"/>
        <color rgb="FF000000"/>
        <rFont val="Arial"/>
      </rPr>
      <t>(diisi petugas)</t>
    </r>
  </si>
  <si>
    <r>
      <t>Nama</t>
    </r>
    <r>
      <rPr>
        <sz val="6.5"/>
        <color rgb="FF000000"/>
        <rFont val="Arial"/>
      </rPr>
      <t> </t>
    </r>
  </si>
  <si>
    <t>PBK adalah pelatihan kerja yang menitikberatkan pada penguasaan kemampuan kerja yang mencakup pengetahuan, keterampilan, dan sikap sesuai dengan standar yang ditetapkan dan persyaratan di tempat kerja.
 Peserta PBK adalah peserta program pelatihan berbasis kompetensi yang diselenggarakan oleh lembaga pelatihan kerja dan terdaftar pada layanan Sisnaker (memiliki kode transaksi)</t>
  </si>
  <si>
    <t>Jumlah peserta PBK yang terdaftar pada Sistem Informasi  Ketenagakerjaan</t>
  </si>
  <si>
    <t>NIK</t>
  </si>
  <si>
    <t>Nasional</t>
  </si>
  <si>
    <t>Data Peserta Pelatihan Berbasis Kompetensi (PBK)</t>
  </si>
  <si>
    <t xml:space="preserve">
Provinsi,
Tipe Lembaga</t>
  </si>
  <si>
    <t>Metadata Statistik Indikator Data Peserta Pelatihan Berbasis Kompetensi (PBK)</t>
  </si>
  <si>
    <t>Jumlah Peserta Pelatihan Berbasis Kompetensi (PBK)</t>
  </si>
  <si>
    <t>Provinsi, Tipe Lembaga</t>
  </si>
  <si>
    <t>Sumber: Kemnaker RI</t>
  </si>
  <si>
    <t xml:space="preserve"> Keterangan:</t>
  </si>
  <si>
    <t>UPTP BPVP: Unit Pelatihan Teknis Pusat Balai Pelatihan Vokasi dan Produktivitas</t>
  </si>
  <si>
    <t>UPTD BLK: Unit Pelayanan Teknis Daerah Balai Latihan Kerja</t>
  </si>
  <si>
    <t>LPK K/L: Lembaga Pelatihan Kerja Kementerian/Lembaga lainnya</t>
  </si>
  <si>
    <t>LPK Swasta: Lembaga Pelatihan Kerja Swasta</t>
  </si>
  <si>
    <t>BLK LN: Balai Latihan Kerja Luar Negeri</t>
  </si>
  <si>
    <t>SKPD: Satuan Kerja Perangkat Daerah</t>
  </si>
  <si>
    <t>BLKK: Balali Latihan Kerja Komunitas</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</si>
</sst>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Calibri"/>
      <family val="2"/>
      <scheme val="minor"/>
    </font>
    <font>
      <sz val="11"/>
      <color theme="1"/>
      <name val="Calibri"/>
      <family val="2"/>
      <scheme val="minor"/>
    </font>
    <font>
      <b/>
      <sz val="11"/>
      <color theme="1"/>
      <name val="Calibri"/>
      <family val="2"/>
      <scheme val="minor"/>
    </font>
    <font>
      <sz val="11"/>
      <color rgb="FF000000"/>
      <name val="Calibri"/>
    </font>
    <font>
      <b/>
      <sz val="11"/>
      <color rgb="FF000000"/>
      <name val="Calibri"/>
    </font>
    <font>
      <b/>
      <sz val="6.5"/>
      <color rgb="FF000000"/>
      <name val="Arial"/>
    </font>
    <font>
      <sz val="6.5"/>
      <color rgb="FF000000"/>
      <name val="Calibri"/>
    </font>
    <font>
      <sz val="6.5"/>
      <color rgb="FF000000"/>
      <name val="Arial"/>
    </font>
    <font>
      <sz val="6.5"/>
      <color rgb="FF000000"/>
      <name val="Times New Roman"/>
    </font>
    <font>
      <i/>
      <sz val="8"/>
      <color rgb="FF000000"/>
      <name val="Arial"/>
    </font>
    <font>
      <sz val="7"/>
      <color rgb="FF000000"/>
      <name val="Arial"/>
    </font>
    <font>
      <b/>
      <sz val="7"/>
      <color rgb="FF000000"/>
      <name val="Arial"/>
    </font>
  </fonts>
  <fills count="5">
    <fill>
      <patternFill patternType="none"/>
    </fill>
    <fill>
      <patternFill patternType="gray125"/>
    </fill>
    <fill>
      <patternFill patternType="solid">
        <fgColor theme="9" tint="0.59999389629810485"/>
        <bgColor indexed="64"/>
      </patternFill>
    </fill>
    <fill>
      <patternFill patternType="solid">
        <fgColor rgb="FFD9D9D9"/>
        <bgColor rgb="FFFFFFFF"/>
      </patternFill>
    </fill>
    <fill>
      <patternFill patternType="solid">
        <fgColor rgb="FFF2F2F2"/>
        <bgColor rgb="FFFFFFFF"/>
      </patternFill>
    </fill>
  </fills>
  <borders count="30">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diagonal/>
    </border>
    <border>
      <left/>
      <right style="medium">
        <color rgb="FF000000"/>
      </right>
      <top style="medium">
        <color rgb="FF000000"/>
      </top>
      <bottom/>
      <diagonal/>
    </border>
    <border>
      <left/>
      <right/>
      <top style="medium">
        <color rgb="FF000000"/>
      </top>
      <bottom/>
      <diagonal/>
    </border>
    <border>
      <left style="medium">
        <color rgb="FF000000"/>
      </left>
      <right/>
      <top/>
      <bottom style="medium">
        <color rgb="FF000000"/>
      </bottom>
      <diagonal/>
    </border>
    <border>
      <left/>
      <right style="medium">
        <color rgb="FF000000"/>
      </right>
      <top/>
      <bottom style="medium">
        <color rgb="FF000000"/>
      </bottom>
      <diagonal/>
    </border>
    <border>
      <left/>
      <right/>
      <top/>
      <bottom style="medium">
        <color rgb="FF000000"/>
      </bottom>
      <diagonal/>
    </border>
    <border>
      <left style="medium">
        <color rgb="FF000000"/>
      </left>
      <right/>
      <top/>
      <bottom/>
      <diagonal/>
    </border>
    <border>
      <left/>
      <right style="medium">
        <color rgb="FF000000"/>
      </right>
      <top/>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s>
  <cellStyleXfs count="2">
    <xf numFmtId="0" fontId="0" fillId="0" borderId="0"/>
    <xf numFmtId="0" fontId="3" fillId="0" borderId="0"/>
  </cellStyleXfs>
  <cellXfs count="104">
    <xf numFmtId="0" fontId="0" fillId="0" borderId="0" xfId="0"/>
    <xf numFmtId="0" fontId="2" fillId="0" borderId="6" xfId="0" applyFont="1" applyBorder="1" applyAlignment="1">
      <alignment horizontal="center" vertical="center"/>
    </xf>
    <xf numFmtId="0" fontId="0" fillId="0" borderId="6" xfId="0" applyBorder="1" applyAlignment="1">
      <alignment horizontal="center" vertical="center"/>
    </xf>
    <xf numFmtId="0" fontId="1" fillId="0" borderId="6" xfId="0" applyFont="1" applyBorder="1" applyAlignment="1">
      <alignment vertical="center"/>
    </xf>
    <xf numFmtId="0" fontId="2" fillId="2" borderId="6" xfId="0" applyFont="1" applyFill="1" applyBorder="1" applyAlignment="1">
      <alignment horizontal="center"/>
    </xf>
    <xf numFmtId="0" fontId="4" fillId="0" borderId="0" xfId="1" applyFont="1"/>
    <xf numFmtId="0" fontId="4" fillId="0" borderId="0" xfId="1" applyFont="1" applyAlignment="1">
      <alignment vertical="center"/>
    </xf>
    <xf numFmtId="0" fontId="3" fillId="0" borderId="0" xfId="1" applyAlignment="1">
      <alignment vertical="center" wrapText="1"/>
    </xf>
    <xf numFmtId="0" fontId="3" fillId="0" borderId="0" xfId="1"/>
    <xf numFmtId="0" fontId="4" fillId="0" borderId="0" xfId="1" applyFont="1" applyAlignment="1">
      <alignment vertical="center" wrapText="1"/>
    </xf>
    <xf numFmtId="0" fontId="4" fillId="0" borderId="7" xfId="1" applyFont="1" applyBorder="1" applyAlignment="1">
      <alignment horizontal="center" vertical="center"/>
    </xf>
    <xf numFmtId="0" fontId="4" fillId="0" borderId="8" xfId="1" applyFont="1" applyBorder="1" applyAlignment="1">
      <alignment horizontal="center" vertical="center"/>
    </xf>
    <xf numFmtId="0" fontId="4" fillId="0" borderId="9" xfId="1" applyFont="1" applyBorder="1" applyAlignment="1">
      <alignment horizontal="center" vertical="center"/>
    </xf>
    <xf numFmtId="0" fontId="3" fillId="0" borderId="0" xfId="1" applyAlignment="1">
      <alignment vertical="center"/>
    </xf>
    <xf numFmtId="0" fontId="4" fillId="0" borderId="10" xfId="1" applyFont="1" applyBorder="1" applyAlignment="1">
      <alignment horizontal="center" vertical="center" wrapText="1"/>
    </xf>
    <xf numFmtId="0" fontId="4" fillId="0" borderId="11" xfId="1" applyFont="1" applyBorder="1" applyAlignment="1">
      <alignment horizontal="center" vertical="center" wrapText="1"/>
    </xf>
    <xf numFmtId="0" fontId="4" fillId="0" borderId="12" xfId="1" applyFont="1" applyBorder="1" applyAlignment="1">
      <alignment horizontal="center" vertical="center" wrapText="1"/>
    </xf>
    <xf numFmtId="0" fontId="4" fillId="0" borderId="0" xfId="1" applyFont="1" applyAlignment="1">
      <alignment horizontal="center" wrapText="1"/>
    </xf>
    <xf numFmtId="0" fontId="3" fillId="0" borderId="0" xfId="1" applyAlignment="1">
      <alignment horizontal="center" vertical="center" wrapText="1"/>
    </xf>
    <xf numFmtId="0" fontId="3" fillId="0" borderId="0" xfId="1" applyAlignment="1">
      <alignment vertical="top"/>
    </xf>
    <xf numFmtId="0" fontId="5" fillId="3" borderId="0" xfId="1" applyFont="1" applyFill="1" applyAlignment="1">
      <alignment horizontal="center" vertical="center" wrapText="1"/>
    </xf>
    <xf numFmtId="0" fontId="5" fillId="3" borderId="23" xfId="1" applyFont="1" applyFill="1" applyBorder="1" applyAlignment="1">
      <alignment horizontal="center" vertical="center" wrapText="1"/>
    </xf>
    <xf numFmtId="0" fontId="3" fillId="3" borderId="20" xfId="1" applyFill="1" applyBorder="1" applyAlignment="1">
      <alignment vertical="center" wrapText="1"/>
    </xf>
    <xf numFmtId="0" fontId="5" fillId="3" borderId="20" xfId="1" applyFont="1" applyFill="1" applyBorder="1" applyAlignment="1">
      <alignment horizontal="center" vertical="center" wrapText="1"/>
    </xf>
    <xf numFmtId="0" fontId="7" fillId="3" borderId="27" xfId="1" applyFont="1" applyFill="1" applyBorder="1" applyAlignment="1">
      <alignment horizontal="center" vertical="center" wrapText="1"/>
    </xf>
    <xf numFmtId="0" fontId="7" fillId="3" borderId="23" xfId="1" applyFont="1" applyFill="1" applyBorder="1" applyAlignment="1">
      <alignment horizontal="center" vertical="center" wrapText="1"/>
    </xf>
    <xf numFmtId="0" fontId="7" fillId="0" borderId="29" xfId="1" applyFont="1" applyBorder="1" applyAlignment="1">
      <alignment horizontal="center" vertical="center" wrapText="1"/>
    </xf>
    <xf numFmtId="0" fontId="10" fillId="0" borderId="15" xfId="1" applyFont="1" applyBorder="1" applyAlignment="1">
      <alignment horizontal="left" vertical="center" wrapText="1"/>
    </xf>
    <xf numFmtId="0" fontId="11" fillId="0" borderId="15" xfId="1" applyFont="1" applyBorder="1" applyAlignment="1">
      <alignment horizontal="center" vertical="center" wrapText="1"/>
    </xf>
    <xf numFmtId="0" fontId="10" fillId="0" borderId="15" xfId="1" applyFont="1" applyBorder="1" applyAlignment="1">
      <alignment horizontal="center" vertical="center" wrapText="1"/>
    </xf>
    <xf numFmtId="0" fontId="7" fillId="0" borderId="15" xfId="1" applyFont="1" applyBorder="1" applyAlignment="1">
      <alignment horizontal="center" vertical="center" wrapText="1"/>
    </xf>
    <xf numFmtId="0" fontId="3" fillId="0" borderId="0" xfId="1" applyAlignment="1">
      <alignment wrapText="1"/>
    </xf>
    <xf numFmtId="0" fontId="7" fillId="0" borderId="0" xfId="1" applyFont="1" applyAlignment="1">
      <alignment horizontal="center" vertical="center" wrapText="1"/>
    </xf>
    <xf numFmtId="0" fontId="10" fillId="0" borderId="0" xfId="1" applyFont="1" applyAlignment="1">
      <alignment horizontal="left" vertical="center" wrapText="1"/>
    </xf>
    <xf numFmtId="0" fontId="11" fillId="0" borderId="0" xfId="1" applyFont="1" applyAlignment="1">
      <alignment horizontal="center" vertical="center" wrapText="1"/>
    </xf>
    <xf numFmtId="0" fontId="10" fillId="0" borderId="0" xfId="1" applyFont="1" applyAlignment="1">
      <alignment horizontal="center" vertical="center" wrapText="1"/>
    </xf>
    <xf numFmtId="3" fontId="0" fillId="0" borderId="6" xfId="0" applyNumberFormat="1" applyBorder="1" applyAlignment="1">
      <alignment horizontal="center" vertical="center" wrapText="1"/>
    </xf>
    <xf numFmtId="3" fontId="2" fillId="0" borderId="6" xfId="0" applyNumberFormat="1" applyFont="1" applyBorder="1" applyAlignment="1">
      <alignment horizontal="center" vertical="center"/>
    </xf>
    <xf numFmtId="3" fontId="2" fillId="2" borderId="6" xfId="0" applyNumberFormat="1" applyFont="1" applyFill="1" applyBorder="1" applyAlignment="1">
      <alignment horizontal="center"/>
    </xf>
    <xf numFmtId="0" fontId="2" fillId="0" borderId="0" xfId="0" applyFont="1" applyAlignment="1">
      <alignment horizontal="center"/>
    </xf>
    <xf numFmtId="0" fontId="2" fillId="0" borderId="1" xfId="0" applyFont="1" applyBorder="1" applyAlignment="1">
      <alignment horizontal="center" vertical="center"/>
    </xf>
    <xf numFmtId="0" fontId="2" fillId="0" borderId="5"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4" fillId="0" borderId="0" xfId="1" applyFont="1" applyAlignment="1">
      <alignment vertical="center"/>
    </xf>
    <xf numFmtId="0" fontId="7" fillId="3" borderId="16" xfId="1" applyFont="1" applyFill="1" applyBorder="1" applyAlignment="1">
      <alignment horizontal="center" vertical="center" wrapText="1"/>
    </xf>
    <xf numFmtId="0" fontId="7" fillId="3" borderId="17" xfId="1" applyFont="1" applyFill="1" applyBorder="1" applyAlignment="1">
      <alignment horizontal="center" vertical="center" wrapText="1"/>
    </xf>
    <xf numFmtId="0" fontId="7" fillId="0" borderId="13" xfId="1" applyFont="1" applyBorder="1" applyAlignment="1">
      <alignment horizontal="center" vertical="center" wrapText="1"/>
    </xf>
    <xf numFmtId="0" fontId="7" fillId="0" borderId="15" xfId="1" applyFont="1" applyBorder="1" applyAlignment="1">
      <alignment horizontal="center" vertical="center" wrapText="1"/>
    </xf>
    <xf numFmtId="0" fontId="7" fillId="0" borderId="0" xfId="1" applyFont="1" applyAlignment="1">
      <alignment horizontal="center" vertical="center" wrapText="1"/>
    </xf>
    <xf numFmtId="0" fontId="9" fillId="3" borderId="16" xfId="1" applyFont="1" applyFill="1" applyBorder="1" applyAlignment="1">
      <alignment horizontal="center" vertical="center" wrapText="1"/>
    </xf>
    <xf numFmtId="0" fontId="9" fillId="3" borderId="17" xfId="1" applyFont="1" applyFill="1" applyBorder="1" applyAlignment="1">
      <alignment horizontal="center" vertical="center" wrapText="1"/>
    </xf>
    <xf numFmtId="0" fontId="9" fillId="3" borderId="22" xfId="1" applyFont="1" applyFill="1" applyBorder="1" applyAlignment="1">
      <alignment horizontal="center" vertical="center" wrapText="1"/>
    </xf>
    <xf numFmtId="0" fontId="9" fillId="3" borderId="23" xfId="1" applyFont="1" applyFill="1" applyBorder="1" applyAlignment="1">
      <alignment horizontal="center" vertical="center" wrapText="1"/>
    </xf>
    <xf numFmtId="0" fontId="9" fillId="3" borderId="18" xfId="1" applyFont="1" applyFill="1" applyBorder="1" applyAlignment="1">
      <alignment horizontal="center" vertical="center" wrapText="1"/>
    </xf>
    <xf numFmtId="0" fontId="9" fillId="3" borderId="0" xfId="1" applyFont="1" applyFill="1" applyAlignment="1">
      <alignment horizontal="center" vertical="center" wrapText="1"/>
    </xf>
    <xf numFmtId="0" fontId="5" fillId="3" borderId="23" xfId="1" applyFont="1" applyFill="1" applyBorder="1" applyAlignment="1">
      <alignment horizontal="center" vertical="center" wrapText="1"/>
    </xf>
    <xf numFmtId="0" fontId="5" fillId="3" borderId="20" xfId="1" applyFont="1" applyFill="1" applyBorder="1" applyAlignment="1">
      <alignment horizontal="center" vertical="center" wrapText="1"/>
    </xf>
    <xf numFmtId="0" fontId="5" fillId="3" borderId="27" xfId="1" applyFont="1" applyFill="1" applyBorder="1" applyAlignment="1">
      <alignment horizontal="center" vertical="center" wrapText="1"/>
    </xf>
    <xf numFmtId="0" fontId="5" fillId="3" borderId="19" xfId="1" applyFont="1" applyFill="1" applyBorder="1" applyAlignment="1">
      <alignment horizontal="center" vertical="center" wrapText="1"/>
    </xf>
    <xf numFmtId="0" fontId="5" fillId="3" borderId="21" xfId="1" applyFont="1" applyFill="1" applyBorder="1" applyAlignment="1">
      <alignment horizontal="center" vertical="center" wrapText="1"/>
    </xf>
    <xf numFmtId="0" fontId="8" fillId="0" borderId="13" xfId="1" applyFont="1" applyBorder="1" applyAlignment="1">
      <alignment vertical="center" wrapText="1"/>
    </xf>
    <xf numFmtId="0" fontId="8" fillId="0" borderId="14" xfId="1" applyFont="1" applyBorder="1" applyAlignment="1">
      <alignment vertical="center" wrapText="1"/>
    </xf>
    <xf numFmtId="0" fontId="8" fillId="0" borderId="15" xfId="1" applyFont="1" applyBorder="1" applyAlignment="1">
      <alignment vertical="center" wrapText="1"/>
    </xf>
    <xf numFmtId="0" fontId="5" fillId="3" borderId="28" xfId="1" applyFont="1" applyFill="1" applyBorder="1" applyAlignment="1">
      <alignment horizontal="center" vertical="center" wrapText="1"/>
    </xf>
    <xf numFmtId="0" fontId="5" fillId="3" borderId="22" xfId="1" applyFont="1" applyFill="1" applyBorder="1" applyAlignment="1">
      <alignment horizontal="center" vertical="center" wrapText="1"/>
    </xf>
    <xf numFmtId="0" fontId="5" fillId="0" borderId="13" xfId="1" applyFont="1" applyBorder="1" applyAlignment="1">
      <alignment horizontal="center" vertical="center" wrapText="1"/>
    </xf>
    <xf numFmtId="0" fontId="5" fillId="0" borderId="14" xfId="1" applyFont="1" applyBorder="1" applyAlignment="1">
      <alignment horizontal="center" vertical="center" wrapText="1"/>
    </xf>
    <xf numFmtId="0" fontId="5" fillId="0" borderId="15" xfId="1" applyFont="1" applyBorder="1" applyAlignment="1">
      <alignment horizontal="center" vertical="center" wrapText="1"/>
    </xf>
    <xf numFmtId="0" fontId="5" fillId="4" borderId="16" xfId="1" applyFont="1" applyFill="1" applyBorder="1" applyAlignment="1">
      <alignment vertical="center" wrapText="1"/>
    </xf>
    <xf numFmtId="0" fontId="5" fillId="4" borderId="17" xfId="1" applyFont="1" applyFill="1" applyBorder="1" applyAlignment="1">
      <alignment vertical="center" wrapText="1"/>
    </xf>
    <xf numFmtId="0" fontId="5" fillId="0" borderId="16" xfId="1" applyFont="1" applyBorder="1" applyAlignment="1">
      <alignment horizontal="center" vertical="center" wrapText="1"/>
    </xf>
    <xf numFmtId="0" fontId="5" fillId="0" borderId="18" xfId="1" applyFont="1" applyBorder="1" applyAlignment="1">
      <alignment horizontal="center" vertical="center" wrapText="1"/>
    </xf>
    <xf numFmtId="0" fontId="5" fillId="0" borderId="17" xfId="1" applyFont="1" applyBorder="1" applyAlignment="1">
      <alignment horizontal="center" vertical="center" wrapText="1"/>
    </xf>
    <xf numFmtId="0" fontId="5" fillId="0" borderId="19" xfId="1" applyFont="1" applyBorder="1" applyAlignment="1">
      <alignment horizontal="center" vertical="center" wrapText="1"/>
    </xf>
    <xf numFmtId="0" fontId="5" fillId="0" borderId="21" xfId="1" applyFont="1" applyBorder="1" applyAlignment="1">
      <alignment horizontal="center" vertical="center" wrapText="1"/>
    </xf>
    <xf numFmtId="0" fontId="5" fillId="0" borderId="20" xfId="1" applyFont="1" applyBorder="1" applyAlignment="1">
      <alignment horizontal="center" vertical="center" wrapText="1"/>
    </xf>
    <xf numFmtId="0" fontId="6" fillId="4" borderId="22" xfId="1" applyFont="1" applyFill="1" applyBorder="1" applyAlignment="1">
      <alignment vertical="center" wrapText="1"/>
    </xf>
    <xf numFmtId="0" fontId="6" fillId="4" borderId="0" xfId="1" applyFont="1" applyFill="1" applyAlignment="1">
      <alignment vertical="center" wrapText="1"/>
    </xf>
    <xf numFmtId="0" fontId="6" fillId="4" borderId="23" xfId="1" applyFont="1" applyFill="1" applyBorder="1" applyAlignment="1">
      <alignment vertical="center" wrapText="1"/>
    </xf>
    <xf numFmtId="0" fontId="5" fillId="0" borderId="13" xfId="1" applyFont="1" applyBorder="1" applyAlignment="1">
      <alignment horizontal="left" vertical="center" wrapText="1"/>
    </xf>
    <xf numFmtId="0" fontId="5" fillId="0" borderId="14" xfId="1" applyFont="1" applyBorder="1" applyAlignment="1">
      <alignment horizontal="left" vertical="center" wrapText="1"/>
    </xf>
    <xf numFmtId="0" fontId="5" fillId="0" borderId="15" xfId="1" applyFont="1" applyBorder="1" applyAlignment="1">
      <alignment horizontal="left" vertical="center" wrapText="1"/>
    </xf>
    <xf numFmtId="0" fontId="7" fillId="4" borderId="19" xfId="1" applyFont="1" applyFill="1" applyBorder="1" applyAlignment="1">
      <alignment vertical="center" wrapText="1"/>
    </xf>
    <xf numFmtId="0" fontId="7" fillId="4" borderId="20" xfId="1" applyFont="1" applyFill="1" applyBorder="1" applyAlignment="1">
      <alignment vertical="center" wrapText="1"/>
    </xf>
    <xf numFmtId="0" fontId="6" fillId="4" borderId="19" xfId="1" applyFont="1" applyFill="1" applyBorder="1" applyAlignment="1">
      <alignment vertical="center" wrapText="1"/>
    </xf>
    <xf numFmtId="0" fontId="6" fillId="4" borderId="21" xfId="1" applyFont="1" applyFill="1" applyBorder="1" applyAlignment="1">
      <alignment vertical="center" wrapText="1"/>
    </xf>
    <xf numFmtId="0" fontId="6" fillId="4" borderId="20" xfId="1" applyFont="1" applyFill="1" applyBorder="1" applyAlignment="1">
      <alignment vertical="center" wrapText="1"/>
    </xf>
    <xf numFmtId="0" fontId="5" fillId="0" borderId="24" xfId="1" applyFont="1" applyBorder="1" applyAlignment="1">
      <alignment horizontal="left" vertical="center" wrapText="1"/>
    </xf>
    <xf numFmtId="0" fontId="5" fillId="0" borderId="25" xfId="1" applyFont="1" applyBorder="1" applyAlignment="1">
      <alignment horizontal="left" vertical="center" wrapText="1"/>
    </xf>
    <xf numFmtId="0" fontId="5" fillId="0" borderId="26" xfId="1" applyFont="1" applyBorder="1" applyAlignment="1">
      <alignment horizontal="left" vertical="center" wrapText="1"/>
    </xf>
    <xf numFmtId="0" fontId="5" fillId="0" borderId="24" xfId="1" applyFont="1" applyBorder="1" applyAlignment="1">
      <alignment horizontal="center" vertical="center" wrapText="1"/>
    </xf>
    <xf numFmtId="0" fontId="5" fillId="0" borderId="25" xfId="1" applyFont="1" applyBorder="1" applyAlignment="1">
      <alignment horizontal="center" vertical="center" wrapText="1"/>
    </xf>
    <xf numFmtId="0" fontId="5" fillId="0" borderId="26" xfId="1" applyFont="1" applyBorder="1" applyAlignment="1">
      <alignment horizontal="center" vertical="center" wrapText="1"/>
    </xf>
    <xf numFmtId="0" fontId="4" fillId="0" borderId="0" xfId="1" applyFont="1" applyAlignment="1">
      <alignment horizontal="center" vertical="top"/>
    </xf>
    <xf numFmtId="0" fontId="5" fillId="3" borderId="13" xfId="1" applyFont="1" applyFill="1" applyBorder="1" applyAlignment="1">
      <alignment horizontal="center" vertical="center" wrapText="1"/>
    </xf>
    <xf numFmtId="0" fontId="5" fillId="3" borderId="14" xfId="1" applyFont="1" applyFill="1" applyBorder="1" applyAlignment="1">
      <alignment horizontal="center" vertical="center" wrapText="1"/>
    </xf>
    <xf numFmtId="0" fontId="5" fillId="3" borderId="15" xfId="1" applyFont="1" applyFill="1" applyBorder="1" applyAlignment="1">
      <alignment horizontal="center" vertical="center" wrapText="1"/>
    </xf>
    <xf numFmtId="0" fontId="5" fillId="4" borderId="18" xfId="1" applyFont="1" applyFill="1" applyBorder="1" applyAlignment="1">
      <alignment vertical="center" wrapText="1"/>
    </xf>
    <xf numFmtId="0" fontId="5" fillId="4" borderId="22" xfId="1" applyFont="1" applyFill="1" applyBorder="1" applyAlignment="1">
      <alignment horizontal="center" vertical="center" wrapText="1"/>
    </xf>
    <xf numFmtId="0" fontId="5" fillId="4" borderId="0" xfId="1" applyFont="1" applyFill="1" applyAlignment="1">
      <alignment horizontal="center" vertical="center" wrapText="1"/>
    </xf>
    <xf numFmtId="0" fontId="5" fillId="4" borderId="23" xfId="1" applyFont="1" applyFill="1" applyBorder="1" applyAlignment="1">
      <alignment horizontal="center" vertical="center" wrapText="1"/>
    </xf>
    <xf numFmtId="4" fontId="0" fillId="0" borderId="0" xfId="0" applyNumberFormat="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9"/>
  <sheetViews>
    <sheetView tabSelected="1" zoomScale="70" zoomScaleNormal="70" workbookViewId="0">
      <selection activeCell="N24" sqref="N24"/>
    </sheetView>
  </sheetViews>
  <sheetFormatPr defaultRowHeight="14.5" x14ac:dyDescent="0.35"/>
  <cols>
    <col min="1" max="1" width="5.453125" customWidth="1"/>
    <col min="2" max="2" width="29.1796875" customWidth="1"/>
    <col min="3" max="3" width="14.1796875" bestFit="1" customWidth="1"/>
    <col min="4" max="4" width="12.36328125" bestFit="1" customWidth="1"/>
    <col min="5" max="5" width="10.36328125" bestFit="1" customWidth="1"/>
    <col min="6" max="6" width="13.6328125" bestFit="1" customWidth="1"/>
  </cols>
  <sheetData>
    <row r="1" spans="1:10" x14ac:dyDescent="0.35">
      <c r="A1" s="39" t="s">
        <v>0</v>
      </c>
      <c r="B1" s="39"/>
      <c r="C1" s="39"/>
      <c r="D1" s="39"/>
      <c r="E1" s="39"/>
      <c r="F1" s="39"/>
      <c r="G1" s="39"/>
      <c r="H1" s="39"/>
      <c r="I1" s="39"/>
      <c r="J1" s="39"/>
    </row>
    <row r="2" spans="1:10" x14ac:dyDescent="0.35">
      <c r="A2" s="39" t="s">
        <v>1</v>
      </c>
      <c r="B2" s="39"/>
      <c r="C2" s="39"/>
      <c r="D2" s="39"/>
      <c r="E2" s="39"/>
      <c r="F2" s="39"/>
      <c r="G2" s="39"/>
      <c r="H2" s="39"/>
      <c r="I2" s="39"/>
      <c r="J2" s="39"/>
    </row>
    <row r="4" spans="1:10" x14ac:dyDescent="0.35">
      <c r="A4" s="40" t="s">
        <v>2</v>
      </c>
      <c r="B4" s="40" t="s">
        <v>3</v>
      </c>
      <c r="C4" s="42" t="s">
        <v>4</v>
      </c>
      <c r="D4" s="43"/>
      <c r="E4" s="43"/>
      <c r="F4" s="43"/>
      <c r="G4" s="43"/>
      <c r="H4" s="43"/>
      <c r="I4" s="44"/>
      <c r="J4" s="40" t="s">
        <v>5</v>
      </c>
    </row>
    <row r="5" spans="1:10" x14ac:dyDescent="0.35">
      <c r="A5" s="41"/>
      <c r="B5" s="41"/>
      <c r="C5" s="1" t="s">
        <v>6</v>
      </c>
      <c r="D5" s="1" t="s">
        <v>7</v>
      </c>
      <c r="E5" s="1" t="s">
        <v>8</v>
      </c>
      <c r="F5" s="1" t="s">
        <v>9</v>
      </c>
      <c r="G5" s="1" t="s">
        <v>10</v>
      </c>
      <c r="H5" s="1" t="s">
        <v>11</v>
      </c>
      <c r="I5" s="1" t="s">
        <v>12</v>
      </c>
      <c r="J5" s="41"/>
    </row>
    <row r="6" spans="1:10" x14ac:dyDescent="0.35">
      <c r="A6" s="2">
        <v>1</v>
      </c>
      <c r="B6" s="3" t="s">
        <v>13</v>
      </c>
      <c r="C6" s="36">
        <v>576</v>
      </c>
      <c r="D6" s="36">
        <v>574</v>
      </c>
      <c r="E6" s="36"/>
      <c r="F6" s="36">
        <v>16</v>
      </c>
      <c r="G6" s="36"/>
      <c r="H6" s="36">
        <v>112</v>
      </c>
      <c r="I6" s="36"/>
      <c r="J6" s="37">
        <f>SUM(C6:I6)</f>
        <v>1278</v>
      </c>
    </row>
    <row r="7" spans="1:10" x14ac:dyDescent="0.35">
      <c r="A7" s="2">
        <v>2</v>
      </c>
      <c r="B7" s="3" t="s">
        <v>14</v>
      </c>
      <c r="C7" s="36">
        <v>1251</v>
      </c>
      <c r="D7" s="36">
        <v>589</v>
      </c>
      <c r="E7" s="36"/>
      <c r="F7" s="36"/>
      <c r="G7" s="36"/>
      <c r="H7" s="36"/>
      <c r="I7" s="36"/>
      <c r="J7" s="37">
        <f t="shared" ref="J7:J39" si="0">SUM(C7:I7)</f>
        <v>1840</v>
      </c>
    </row>
    <row r="8" spans="1:10" x14ac:dyDescent="0.35">
      <c r="A8" s="2">
        <v>3</v>
      </c>
      <c r="B8" s="3" t="s">
        <v>15</v>
      </c>
      <c r="C8" s="36">
        <v>536</v>
      </c>
      <c r="D8" s="36">
        <v>1608</v>
      </c>
      <c r="E8" s="36"/>
      <c r="F8" s="36"/>
      <c r="G8" s="36"/>
      <c r="H8" s="36">
        <v>49</v>
      </c>
      <c r="I8" s="36"/>
      <c r="J8" s="37">
        <f t="shared" si="0"/>
        <v>2193</v>
      </c>
    </row>
    <row r="9" spans="1:10" x14ac:dyDescent="0.35">
      <c r="A9" s="2">
        <v>4</v>
      </c>
      <c r="B9" s="3" t="s">
        <v>16</v>
      </c>
      <c r="C9" s="36"/>
      <c r="D9" s="36">
        <v>305</v>
      </c>
      <c r="E9" s="36"/>
      <c r="F9" s="36"/>
      <c r="G9" s="36"/>
      <c r="H9" s="36"/>
      <c r="I9" s="36"/>
      <c r="J9" s="37">
        <f t="shared" si="0"/>
        <v>305</v>
      </c>
    </row>
    <row r="10" spans="1:10" x14ac:dyDescent="0.35">
      <c r="A10" s="2">
        <v>5</v>
      </c>
      <c r="B10" s="3" t="s">
        <v>17</v>
      </c>
      <c r="C10" s="36"/>
      <c r="D10" s="36">
        <v>735</v>
      </c>
      <c r="E10" s="36"/>
      <c r="F10" s="36"/>
      <c r="G10" s="36"/>
      <c r="H10" s="36">
        <v>108</v>
      </c>
      <c r="I10" s="36"/>
      <c r="J10" s="37">
        <f t="shared" si="0"/>
        <v>843</v>
      </c>
    </row>
    <row r="11" spans="1:10" x14ac:dyDescent="0.35">
      <c r="A11" s="2">
        <v>6</v>
      </c>
      <c r="B11" s="3" t="s">
        <v>18</v>
      </c>
      <c r="C11" s="36"/>
      <c r="D11" s="36">
        <v>1663</v>
      </c>
      <c r="E11" s="36"/>
      <c r="F11" s="36"/>
      <c r="G11" s="36"/>
      <c r="H11" s="36">
        <v>191</v>
      </c>
      <c r="I11" s="36"/>
      <c r="J11" s="37">
        <f t="shared" si="0"/>
        <v>1854</v>
      </c>
    </row>
    <row r="12" spans="1:10" x14ac:dyDescent="0.35">
      <c r="A12" s="2">
        <v>7</v>
      </c>
      <c r="B12" s="3" t="s">
        <v>19</v>
      </c>
      <c r="C12" s="36"/>
      <c r="D12" s="36">
        <v>282</v>
      </c>
      <c r="E12" s="36"/>
      <c r="F12" s="36"/>
      <c r="G12" s="36"/>
      <c r="H12" s="36">
        <v>16</v>
      </c>
      <c r="I12" s="36"/>
      <c r="J12" s="37">
        <f t="shared" si="0"/>
        <v>298</v>
      </c>
    </row>
    <row r="13" spans="1:10" x14ac:dyDescent="0.35">
      <c r="A13" s="2">
        <v>8</v>
      </c>
      <c r="B13" s="3" t="s">
        <v>20</v>
      </c>
      <c r="C13" s="36"/>
      <c r="D13" s="36">
        <v>745</v>
      </c>
      <c r="E13" s="36"/>
      <c r="F13" s="36"/>
      <c r="G13" s="36"/>
      <c r="H13" s="36">
        <v>437</v>
      </c>
      <c r="I13" s="36"/>
      <c r="J13" s="37">
        <f t="shared" si="0"/>
        <v>1182</v>
      </c>
    </row>
    <row r="14" spans="1:10" x14ac:dyDescent="0.35">
      <c r="A14" s="2">
        <v>9</v>
      </c>
      <c r="B14" s="3" t="s">
        <v>21</v>
      </c>
      <c r="C14" s="36">
        <v>336</v>
      </c>
      <c r="D14" s="36">
        <v>48</v>
      </c>
      <c r="E14" s="36"/>
      <c r="F14" s="36"/>
      <c r="G14" s="36"/>
      <c r="H14" s="36"/>
      <c r="I14" s="36"/>
      <c r="J14" s="37">
        <f t="shared" si="0"/>
        <v>384</v>
      </c>
    </row>
    <row r="15" spans="1:10" x14ac:dyDescent="0.35">
      <c r="A15" s="2">
        <v>10</v>
      </c>
      <c r="B15" s="3" t="s">
        <v>22</v>
      </c>
      <c r="C15" s="36"/>
      <c r="D15" s="36">
        <v>317</v>
      </c>
      <c r="E15" s="36"/>
      <c r="F15" s="36">
        <v>14</v>
      </c>
      <c r="G15" s="36"/>
      <c r="H15" s="36"/>
      <c r="I15" s="36"/>
      <c r="J15" s="37">
        <f t="shared" si="0"/>
        <v>331</v>
      </c>
    </row>
    <row r="16" spans="1:10" x14ac:dyDescent="0.35">
      <c r="A16" s="2">
        <v>11</v>
      </c>
      <c r="B16" s="3" t="s">
        <v>23</v>
      </c>
      <c r="C16" s="36"/>
      <c r="D16" s="36"/>
      <c r="E16" s="36"/>
      <c r="F16" s="36"/>
      <c r="G16" s="36"/>
      <c r="H16" s="36">
        <v>11</v>
      </c>
      <c r="I16" s="36"/>
      <c r="J16" s="37">
        <f t="shared" si="0"/>
        <v>11</v>
      </c>
    </row>
    <row r="17" spans="1:10" x14ac:dyDescent="0.35">
      <c r="A17" s="2">
        <v>12</v>
      </c>
      <c r="B17" s="3" t="s">
        <v>24</v>
      </c>
      <c r="C17" s="36">
        <v>2991</v>
      </c>
      <c r="D17" s="36">
        <v>1710</v>
      </c>
      <c r="E17" s="36"/>
      <c r="F17" s="36">
        <v>134</v>
      </c>
      <c r="G17" s="36">
        <v>32</v>
      </c>
      <c r="H17" s="36">
        <v>286</v>
      </c>
      <c r="I17" s="36"/>
      <c r="J17" s="37">
        <f t="shared" si="0"/>
        <v>5153</v>
      </c>
    </row>
    <row r="18" spans="1:10" x14ac:dyDescent="0.35">
      <c r="A18" s="2">
        <v>13</v>
      </c>
      <c r="B18" s="3" t="s">
        <v>25</v>
      </c>
      <c r="C18" s="36">
        <v>1815</v>
      </c>
      <c r="D18" s="36">
        <v>4771</v>
      </c>
      <c r="E18" s="36"/>
      <c r="F18" s="36">
        <v>18</v>
      </c>
      <c r="G18" s="36">
        <v>32</v>
      </c>
      <c r="H18" s="36">
        <v>1080</v>
      </c>
      <c r="I18" s="36"/>
      <c r="J18" s="37">
        <f t="shared" si="0"/>
        <v>7716</v>
      </c>
    </row>
    <row r="19" spans="1:10" x14ac:dyDescent="0.35">
      <c r="A19" s="2">
        <v>14</v>
      </c>
      <c r="B19" s="3" t="s">
        <v>26</v>
      </c>
      <c r="C19" s="36"/>
      <c r="D19" s="36">
        <v>816</v>
      </c>
      <c r="E19" s="36"/>
      <c r="F19" s="36"/>
      <c r="G19" s="36"/>
      <c r="H19" s="36">
        <v>64</v>
      </c>
      <c r="I19" s="36"/>
      <c r="J19" s="37">
        <f t="shared" si="0"/>
        <v>880</v>
      </c>
    </row>
    <row r="20" spans="1:10" x14ac:dyDescent="0.35">
      <c r="A20" s="2">
        <v>15</v>
      </c>
      <c r="B20" s="3" t="s">
        <v>27</v>
      </c>
      <c r="C20" s="36">
        <v>1032</v>
      </c>
      <c r="D20" s="36">
        <v>3150</v>
      </c>
      <c r="E20" s="36"/>
      <c r="F20" s="36">
        <v>123</v>
      </c>
      <c r="G20" s="36"/>
      <c r="H20" s="36">
        <v>1383</v>
      </c>
      <c r="I20" s="36">
        <v>64</v>
      </c>
      <c r="J20" s="37">
        <f t="shared" si="0"/>
        <v>5752</v>
      </c>
    </row>
    <row r="21" spans="1:10" x14ac:dyDescent="0.35">
      <c r="A21" s="2">
        <v>16</v>
      </c>
      <c r="B21" s="3" t="s">
        <v>28</v>
      </c>
      <c r="C21" s="36">
        <v>720</v>
      </c>
      <c r="D21" s="36">
        <v>266</v>
      </c>
      <c r="E21" s="36"/>
      <c r="F21" s="36"/>
      <c r="G21" s="36"/>
      <c r="H21" s="36">
        <v>378</v>
      </c>
      <c r="I21" s="36"/>
      <c r="J21" s="37">
        <f t="shared" si="0"/>
        <v>1364</v>
      </c>
    </row>
    <row r="22" spans="1:10" x14ac:dyDescent="0.35">
      <c r="A22" s="2">
        <v>17</v>
      </c>
      <c r="B22" s="3" t="s">
        <v>29</v>
      </c>
      <c r="C22" s="36"/>
      <c r="D22" s="36">
        <v>1042</v>
      </c>
      <c r="E22" s="36"/>
      <c r="F22" s="36"/>
      <c r="G22" s="36"/>
      <c r="H22" s="36">
        <v>96</v>
      </c>
      <c r="I22" s="36"/>
      <c r="J22" s="37">
        <f t="shared" si="0"/>
        <v>1138</v>
      </c>
    </row>
    <row r="23" spans="1:10" x14ac:dyDescent="0.35">
      <c r="A23" s="2">
        <v>18</v>
      </c>
      <c r="B23" s="3" t="s">
        <v>30</v>
      </c>
      <c r="C23" s="36">
        <v>1151</v>
      </c>
      <c r="D23" s="36">
        <v>1455</v>
      </c>
      <c r="E23" s="36"/>
      <c r="F23" s="36">
        <v>16</v>
      </c>
      <c r="G23" s="36"/>
      <c r="H23" s="36">
        <v>399</v>
      </c>
      <c r="I23" s="36"/>
      <c r="J23" s="37">
        <f t="shared" si="0"/>
        <v>3021</v>
      </c>
    </row>
    <row r="24" spans="1:10" x14ac:dyDescent="0.35">
      <c r="A24" s="2">
        <v>19</v>
      </c>
      <c r="B24" s="3" t="s">
        <v>31</v>
      </c>
      <c r="C24" s="36">
        <v>94</v>
      </c>
      <c r="D24" s="36">
        <v>140</v>
      </c>
      <c r="E24" s="36"/>
      <c r="F24" s="36">
        <v>64</v>
      </c>
      <c r="G24" s="36"/>
      <c r="H24" s="36">
        <v>176</v>
      </c>
      <c r="I24" s="36"/>
      <c r="J24" s="37">
        <f t="shared" si="0"/>
        <v>474</v>
      </c>
    </row>
    <row r="25" spans="1:10" x14ac:dyDescent="0.35">
      <c r="A25" s="2">
        <v>20</v>
      </c>
      <c r="B25" s="3" t="s">
        <v>32</v>
      </c>
      <c r="C25" s="36"/>
      <c r="D25" s="36">
        <v>470</v>
      </c>
      <c r="E25" s="36"/>
      <c r="F25" s="36"/>
      <c r="G25" s="36"/>
      <c r="H25" s="36">
        <v>175</v>
      </c>
      <c r="I25" s="36"/>
      <c r="J25" s="37">
        <f t="shared" si="0"/>
        <v>645</v>
      </c>
    </row>
    <row r="26" spans="1:10" x14ac:dyDescent="0.35">
      <c r="A26" s="2">
        <v>21</v>
      </c>
      <c r="B26" s="3" t="s">
        <v>33</v>
      </c>
      <c r="C26" s="36"/>
      <c r="D26" s="36">
        <v>544</v>
      </c>
      <c r="E26" s="36"/>
      <c r="F26" s="36"/>
      <c r="G26" s="36"/>
      <c r="H26" s="36"/>
      <c r="I26" s="36"/>
      <c r="J26" s="37">
        <f t="shared" si="0"/>
        <v>544</v>
      </c>
    </row>
    <row r="27" spans="1:10" x14ac:dyDescent="0.35">
      <c r="A27" s="2">
        <v>22</v>
      </c>
      <c r="B27" s="3" t="s">
        <v>34</v>
      </c>
      <c r="C27" s="36"/>
      <c r="D27" s="36">
        <v>431</v>
      </c>
      <c r="E27" s="36"/>
      <c r="F27" s="36"/>
      <c r="G27" s="36"/>
      <c r="H27" s="36"/>
      <c r="I27" s="36"/>
      <c r="J27" s="37">
        <f t="shared" si="0"/>
        <v>431</v>
      </c>
    </row>
    <row r="28" spans="1:10" x14ac:dyDescent="0.35">
      <c r="A28" s="2">
        <v>23</v>
      </c>
      <c r="B28" s="3" t="s">
        <v>35</v>
      </c>
      <c r="C28" s="36">
        <v>674</v>
      </c>
      <c r="D28" s="36">
        <v>464</v>
      </c>
      <c r="E28" s="36"/>
      <c r="F28" s="36"/>
      <c r="G28" s="36"/>
      <c r="H28" s="36"/>
      <c r="I28" s="36"/>
      <c r="J28" s="37">
        <f t="shared" si="0"/>
        <v>1138</v>
      </c>
    </row>
    <row r="29" spans="1:10" x14ac:dyDescent="0.35">
      <c r="A29" s="2">
        <v>24</v>
      </c>
      <c r="B29" s="3" t="s">
        <v>36</v>
      </c>
      <c r="C29" s="36"/>
      <c r="D29" s="36">
        <v>160</v>
      </c>
      <c r="E29" s="36"/>
      <c r="F29" s="36"/>
      <c r="G29" s="36"/>
      <c r="H29" s="36"/>
      <c r="I29" s="36"/>
      <c r="J29" s="37">
        <f t="shared" si="0"/>
        <v>160</v>
      </c>
    </row>
    <row r="30" spans="1:10" x14ac:dyDescent="0.35">
      <c r="A30" s="2">
        <v>25</v>
      </c>
      <c r="B30" s="3" t="s">
        <v>37</v>
      </c>
      <c r="C30" s="36"/>
      <c r="D30" s="36">
        <v>80</v>
      </c>
      <c r="E30" s="36"/>
      <c r="F30" s="36"/>
      <c r="G30" s="36"/>
      <c r="H30" s="36">
        <v>31</v>
      </c>
      <c r="I30" s="36"/>
      <c r="J30" s="37">
        <f t="shared" si="0"/>
        <v>111</v>
      </c>
    </row>
    <row r="31" spans="1:10" x14ac:dyDescent="0.35">
      <c r="A31" s="2">
        <v>26</v>
      </c>
      <c r="B31" s="3" t="s">
        <v>38</v>
      </c>
      <c r="C31" s="36"/>
      <c r="D31" s="36">
        <v>451</v>
      </c>
      <c r="E31" s="36"/>
      <c r="F31" s="36"/>
      <c r="G31" s="36"/>
      <c r="H31" s="36"/>
      <c r="I31" s="36"/>
      <c r="J31" s="37">
        <f t="shared" si="0"/>
        <v>451</v>
      </c>
    </row>
    <row r="32" spans="1:10" x14ac:dyDescent="0.35">
      <c r="A32" s="2">
        <v>27</v>
      </c>
      <c r="B32" s="3" t="s">
        <v>39</v>
      </c>
      <c r="C32" s="36">
        <v>1264</v>
      </c>
      <c r="D32" s="36">
        <v>518</v>
      </c>
      <c r="E32" s="36"/>
      <c r="F32" s="36"/>
      <c r="G32" s="36"/>
      <c r="H32" s="36">
        <v>128</v>
      </c>
      <c r="I32" s="36"/>
      <c r="J32" s="37">
        <f t="shared" si="0"/>
        <v>1910</v>
      </c>
    </row>
    <row r="33" spans="1:10" x14ac:dyDescent="0.35">
      <c r="A33" s="2">
        <v>28</v>
      </c>
      <c r="B33" s="3" t="s">
        <v>40</v>
      </c>
      <c r="C33" s="36">
        <v>480</v>
      </c>
      <c r="D33" s="36">
        <v>279</v>
      </c>
      <c r="E33" s="36"/>
      <c r="F33" s="36"/>
      <c r="G33" s="36"/>
      <c r="H33" s="36"/>
      <c r="I33" s="36"/>
      <c r="J33" s="37">
        <f t="shared" si="0"/>
        <v>759</v>
      </c>
    </row>
    <row r="34" spans="1:10" x14ac:dyDescent="0.35">
      <c r="A34" s="2">
        <v>29</v>
      </c>
      <c r="B34" s="3" t="s">
        <v>41</v>
      </c>
      <c r="C34" s="36"/>
      <c r="D34" s="36">
        <v>301</v>
      </c>
      <c r="E34" s="36"/>
      <c r="F34" s="36"/>
      <c r="G34" s="36"/>
      <c r="H34" s="36"/>
      <c r="I34" s="36"/>
      <c r="J34" s="37">
        <f t="shared" si="0"/>
        <v>301</v>
      </c>
    </row>
    <row r="35" spans="1:10" x14ac:dyDescent="0.35">
      <c r="A35" s="2">
        <v>30</v>
      </c>
      <c r="B35" s="3" t="s">
        <v>42</v>
      </c>
      <c r="C35" s="36"/>
      <c r="D35" s="36">
        <v>64</v>
      </c>
      <c r="E35" s="36"/>
      <c r="F35" s="36"/>
      <c r="G35" s="36"/>
      <c r="H35" s="36"/>
      <c r="I35" s="36"/>
      <c r="J35" s="37">
        <f t="shared" si="0"/>
        <v>64</v>
      </c>
    </row>
    <row r="36" spans="1:10" x14ac:dyDescent="0.35">
      <c r="A36" s="2">
        <v>31</v>
      </c>
      <c r="B36" s="3" t="s">
        <v>43</v>
      </c>
      <c r="C36" s="36">
        <v>556</v>
      </c>
      <c r="D36" s="36">
        <v>48</v>
      </c>
      <c r="E36" s="36"/>
      <c r="F36" s="36"/>
      <c r="G36" s="36"/>
      <c r="H36" s="36"/>
      <c r="I36" s="36"/>
      <c r="J36" s="37">
        <f t="shared" si="0"/>
        <v>604</v>
      </c>
    </row>
    <row r="37" spans="1:10" x14ac:dyDescent="0.35">
      <c r="A37" s="2">
        <v>32</v>
      </c>
      <c r="B37" s="3" t="s">
        <v>44</v>
      </c>
      <c r="C37" s="36">
        <v>525</v>
      </c>
      <c r="D37" s="36"/>
      <c r="E37" s="36"/>
      <c r="F37" s="36"/>
      <c r="G37" s="36"/>
      <c r="H37" s="36"/>
      <c r="I37" s="36"/>
      <c r="J37" s="37">
        <f t="shared" si="0"/>
        <v>525</v>
      </c>
    </row>
    <row r="38" spans="1:10" x14ac:dyDescent="0.35">
      <c r="A38" s="2">
        <v>33</v>
      </c>
      <c r="B38" s="3" t="s">
        <v>45</v>
      </c>
      <c r="C38" s="36">
        <v>441</v>
      </c>
      <c r="D38" s="36"/>
      <c r="E38" s="36"/>
      <c r="F38" s="36"/>
      <c r="G38" s="36"/>
      <c r="H38" s="36"/>
      <c r="I38" s="36"/>
      <c r="J38" s="37">
        <f t="shared" si="0"/>
        <v>441</v>
      </c>
    </row>
    <row r="39" spans="1:10" x14ac:dyDescent="0.35">
      <c r="A39" s="2">
        <v>34</v>
      </c>
      <c r="B39" s="3" t="s">
        <v>46</v>
      </c>
      <c r="C39" s="36"/>
      <c r="D39" s="36">
        <v>11</v>
      </c>
      <c r="E39" s="36"/>
      <c r="F39" s="36"/>
      <c r="G39" s="36"/>
      <c r="H39" s="36"/>
      <c r="I39" s="36"/>
      <c r="J39" s="37">
        <f t="shared" si="0"/>
        <v>11</v>
      </c>
    </row>
    <row r="40" spans="1:10" x14ac:dyDescent="0.35">
      <c r="A40" s="4"/>
      <c r="B40" s="4" t="s">
        <v>5</v>
      </c>
      <c r="C40" s="38">
        <f>SUM(C6:C39)</f>
        <v>14442</v>
      </c>
      <c r="D40" s="38">
        <f t="shared" ref="D40:I40" si="1">SUM(D6:D39)</f>
        <v>24037</v>
      </c>
      <c r="E40" s="38">
        <f t="shared" si="1"/>
        <v>0</v>
      </c>
      <c r="F40" s="38">
        <f t="shared" si="1"/>
        <v>385</v>
      </c>
      <c r="G40" s="38">
        <f t="shared" si="1"/>
        <v>64</v>
      </c>
      <c r="H40" s="38">
        <f t="shared" si="1"/>
        <v>5120</v>
      </c>
      <c r="I40" s="38">
        <f t="shared" si="1"/>
        <v>64</v>
      </c>
      <c r="J40" s="38">
        <f>SUM(J6:J39)</f>
        <v>44112</v>
      </c>
    </row>
    <row r="41" spans="1:10" x14ac:dyDescent="0.35">
      <c r="A41" t="s">
        <v>104</v>
      </c>
    </row>
    <row r="42" spans="1:10" x14ac:dyDescent="0.35">
      <c r="A42" t="s">
        <v>105</v>
      </c>
      <c r="C42" s="103"/>
      <c r="D42" s="103"/>
      <c r="E42" s="103"/>
      <c r="F42" s="103"/>
      <c r="G42" s="103"/>
      <c r="H42" s="103"/>
      <c r="I42" s="103"/>
    </row>
    <row r="43" spans="1:10" x14ac:dyDescent="0.35">
      <c r="A43" t="s">
        <v>106</v>
      </c>
      <c r="C43" s="103"/>
      <c r="D43" s="103"/>
      <c r="E43" s="103"/>
      <c r="F43" s="103"/>
      <c r="G43" s="103"/>
      <c r="H43" s="103"/>
      <c r="I43" s="103"/>
    </row>
    <row r="44" spans="1:10" x14ac:dyDescent="0.35">
      <c r="A44" t="s">
        <v>107</v>
      </c>
    </row>
    <row r="45" spans="1:10" x14ac:dyDescent="0.35">
      <c r="A45" t="s">
        <v>108</v>
      </c>
    </row>
    <row r="46" spans="1:10" x14ac:dyDescent="0.35">
      <c r="A46" t="s">
        <v>109</v>
      </c>
    </row>
    <row r="47" spans="1:10" x14ac:dyDescent="0.35">
      <c r="A47" t="s">
        <v>110</v>
      </c>
    </row>
    <row r="48" spans="1:10" x14ac:dyDescent="0.35">
      <c r="A48" t="s">
        <v>112</v>
      </c>
    </row>
    <row r="49" spans="1:1" x14ac:dyDescent="0.35">
      <c r="A49" t="s">
        <v>111</v>
      </c>
    </row>
  </sheetData>
  <mergeCells count="6">
    <mergeCell ref="A1:J1"/>
    <mergeCell ref="A2:J2"/>
    <mergeCell ref="A4:A5"/>
    <mergeCell ref="B4:B5"/>
    <mergeCell ref="C4:I4"/>
    <mergeCell ref="J4:J5"/>
  </mergeCells>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3:L20"/>
  <sheetViews>
    <sheetView zoomScale="63" zoomScaleNormal="63" workbookViewId="0">
      <selection activeCell="E13" sqref="E13"/>
    </sheetView>
  </sheetViews>
  <sheetFormatPr defaultRowHeight="14.5" x14ac:dyDescent="0.35"/>
  <cols>
    <col min="1" max="1" width="8.7265625" style="8"/>
    <col min="2" max="2" width="6.1796875" style="8" customWidth="1"/>
    <col min="3" max="3" width="27.81640625" style="8" customWidth="1"/>
    <col min="4" max="4" width="21" style="8" customWidth="1"/>
    <col min="5" max="5" width="38.36328125" style="8" customWidth="1"/>
    <col min="6" max="6" width="60" style="8" customWidth="1"/>
    <col min="7" max="7" width="13.36328125" style="8" customWidth="1"/>
    <col min="8" max="8" width="11.26953125" style="8" customWidth="1"/>
    <col min="9" max="9" width="34.08984375" style="8" customWidth="1"/>
    <col min="10" max="16384" width="8.7265625" style="8"/>
  </cols>
  <sheetData>
    <row r="3" spans="2:12" x14ac:dyDescent="0.35">
      <c r="B3" s="45" t="s">
        <v>47</v>
      </c>
      <c r="C3" s="45"/>
      <c r="D3" s="45"/>
      <c r="E3" s="5"/>
      <c r="F3" s="6"/>
      <c r="G3" s="6"/>
      <c r="H3" s="7"/>
      <c r="I3" s="7"/>
      <c r="J3" s="7"/>
      <c r="K3" s="7"/>
      <c r="L3" s="7"/>
    </row>
    <row r="4" spans="2:12" ht="15" customHeight="1" thickBot="1" x14ac:dyDescent="0.4">
      <c r="B4" s="9"/>
      <c r="C4" s="9"/>
      <c r="D4" s="9"/>
      <c r="E4" s="9"/>
      <c r="F4" s="7"/>
      <c r="G4" s="7"/>
      <c r="H4" s="7"/>
      <c r="I4" s="7"/>
      <c r="J4" s="7"/>
      <c r="K4" s="7"/>
      <c r="L4" s="7"/>
    </row>
    <row r="5" spans="2:12" x14ac:dyDescent="0.35">
      <c r="B5" s="10" t="s">
        <v>2</v>
      </c>
      <c r="C5" s="11" t="s">
        <v>48</v>
      </c>
      <c r="D5" s="11" t="s">
        <v>49</v>
      </c>
      <c r="E5" s="11" t="s">
        <v>50</v>
      </c>
      <c r="F5" s="11" t="s">
        <v>51</v>
      </c>
      <c r="G5" s="11" t="s">
        <v>52</v>
      </c>
      <c r="H5" s="11" t="s">
        <v>53</v>
      </c>
      <c r="I5" s="12" t="s">
        <v>54</v>
      </c>
      <c r="J5" s="13"/>
      <c r="K5" s="13"/>
      <c r="L5" s="13"/>
    </row>
    <row r="6" spans="2:12" ht="202.5" customHeight="1" thickBot="1" x14ac:dyDescent="0.4">
      <c r="B6" s="14">
        <v>1</v>
      </c>
      <c r="C6" s="15" t="s">
        <v>99</v>
      </c>
      <c r="D6" s="15" t="s">
        <v>55</v>
      </c>
      <c r="E6" s="15" t="s">
        <v>56</v>
      </c>
      <c r="F6" s="15" t="s">
        <v>100</v>
      </c>
      <c r="G6" s="15" t="s">
        <v>5</v>
      </c>
      <c r="H6" s="15" t="s">
        <v>57</v>
      </c>
      <c r="I6" s="16" t="s">
        <v>58</v>
      </c>
    </row>
    <row r="7" spans="2:12" x14ac:dyDescent="0.35">
      <c r="C7" s="6"/>
      <c r="D7" s="6"/>
      <c r="E7" s="6"/>
      <c r="F7" s="6"/>
      <c r="G7" s="6"/>
      <c r="H7" s="6"/>
      <c r="I7" s="6"/>
      <c r="J7" s="6"/>
      <c r="K7" s="6"/>
      <c r="L7" s="6"/>
    </row>
    <row r="8" spans="2:12" x14ac:dyDescent="0.35">
      <c r="B8" s="6"/>
      <c r="C8" s="6"/>
      <c r="D8" s="6"/>
      <c r="E8" s="6"/>
      <c r="F8" s="6"/>
      <c r="G8" s="6"/>
      <c r="H8" s="6"/>
      <c r="I8" s="6"/>
      <c r="J8" s="6"/>
      <c r="K8" s="6"/>
      <c r="L8" s="6"/>
    </row>
    <row r="9" spans="2:12" x14ac:dyDescent="0.35">
      <c r="J9" s="9"/>
      <c r="K9" s="9"/>
      <c r="L9" s="9"/>
    </row>
    <row r="10" spans="2:12" x14ac:dyDescent="0.35">
      <c r="J10" s="9"/>
      <c r="K10" s="9"/>
      <c r="L10" s="9"/>
    </row>
    <row r="11" spans="2:12" x14ac:dyDescent="0.35">
      <c r="B11" s="17"/>
      <c r="C11" s="18"/>
      <c r="D11" s="18"/>
      <c r="E11" s="18"/>
      <c r="F11" s="18"/>
      <c r="G11" s="18"/>
      <c r="H11" s="18"/>
      <c r="I11" s="18"/>
      <c r="J11" s="13"/>
      <c r="K11" s="13"/>
      <c r="L11" s="13"/>
    </row>
    <row r="20" spans="4:4" x14ac:dyDescent="0.35">
      <c r="D20" s="19"/>
    </row>
  </sheetData>
  <sheetProtection formatCells="0" formatColumns="0" formatRows="0" insertColumns="0" insertRows="0" insertHyperlinks="0" deleteColumns="0" deleteRows="0" sort="0" autoFilter="0" pivotTables="0"/>
  <mergeCells count="1">
    <mergeCell ref="B3:D3"/>
  </mergeCells>
  <pageMargins left="0.7" right="0.7" top="0.75" bottom="0.75" header="0.3" footer="0.3"/>
  <pageSetup paperSize="9" scale="41"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S18"/>
  <sheetViews>
    <sheetView topLeftCell="A4" zoomScale="77" zoomScaleNormal="77" workbookViewId="0">
      <selection activeCell="H17" sqref="H17"/>
    </sheetView>
  </sheetViews>
  <sheetFormatPr defaultRowHeight="14.5" x14ac:dyDescent="0.35"/>
  <cols>
    <col min="1" max="1" width="8.7265625" style="8"/>
    <col min="2" max="2" width="4" style="8" customWidth="1"/>
    <col min="3" max="3" width="19.81640625" style="8" customWidth="1"/>
    <col min="4" max="4" width="14.6328125" style="8" customWidth="1"/>
    <col min="5" max="5" width="30.54296875" style="8" customWidth="1"/>
    <col min="6" max="6" width="8.7265625" style="8"/>
    <col min="7" max="7" width="11" style="8" customWidth="1"/>
    <col min="8" max="8" width="13.81640625" style="8" customWidth="1"/>
    <col min="9" max="9" width="8.7265625" style="8"/>
    <col min="10" max="10" width="5.1796875" style="8" customWidth="1"/>
    <col min="11" max="12" width="8.7265625" style="8"/>
    <col min="13" max="13" width="10.26953125" style="8" customWidth="1"/>
    <col min="14" max="16384" width="8.7265625" style="8"/>
  </cols>
  <sheetData>
    <row r="2" spans="2:19" x14ac:dyDescent="0.35">
      <c r="B2" s="95" t="s">
        <v>101</v>
      </c>
      <c r="C2" s="95"/>
      <c r="D2" s="95"/>
      <c r="E2" s="95"/>
      <c r="F2" s="95"/>
      <c r="G2" s="95"/>
      <c r="H2" s="95"/>
      <c r="I2" s="95"/>
      <c r="J2" s="95"/>
      <c r="K2" s="95"/>
      <c r="L2" s="95"/>
      <c r="M2" s="95"/>
      <c r="N2" s="95"/>
      <c r="O2" s="95"/>
      <c r="P2" s="95"/>
      <c r="Q2" s="95"/>
      <c r="R2" s="95"/>
      <c r="S2" s="95"/>
    </row>
    <row r="4" spans="2:19" ht="15.75" customHeight="1" thickBot="1" x14ac:dyDescent="0.4"/>
    <row r="5" spans="2:19" ht="15.75" customHeight="1" thickBot="1" x14ac:dyDescent="0.4">
      <c r="B5" s="96" t="s">
        <v>59</v>
      </c>
      <c r="C5" s="97"/>
      <c r="D5" s="97"/>
      <c r="E5" s="97"/>
      <c r="F5" s="97"/>
      <c r="G5" s="97"/>
      <c r="H5" s="97"/>
      <c r="I5" s="97"/>
      <c r="J5" s="97"/>
      <c r="K5" s="97"/>
      <c r="L5" s="97"/>
      <c r="M5" s="97"/>
      <c r="N5" s="97"/>
      <c r="O5" s="97"/>
      <c r="P5" s="97"/>
      <c r="Q5" s="97"/>
      <c r="R5" s="97"/>
      <c r="S5" s="98"/>
    </row>
    <row r="6" spans="2:19" ht="15" customHeight="1" thickBot="1" x14ac:dyDescent="0.4">
      <c r="B6" s="70" t="s">
        <v>60</v>
      </c>
      <c r="C6" s="71"/>
      <c r="D6" s="72" t="s">
        <v>61</v>
      </c>
      <c r="E6" s="73"/>
      <c r="F6" s="74"/>
      <c r="G6" s="70"/>
      <c r="H6" s="99"/>
      <c r="I6" s="71"/>
      <c r="J6" s="81" t="s">
        <v>62</v>
      </c>
      <c r="K6" s="82"/>
      <c r="L6" s="83"/>
      <c r="M6" s="67" t="s">
        <v>63</v>
      </c>
      <c r="N6" s="68"/>
      <c r="O6" s="68"/>
      <c r="P6" s="68"/>
      <c r="Q6" s="68"/>
      <c r="R6" s="68"/>
      <c r="S6" s="69"/>
    </row>
    <row r="7" spans="2:19" ht="15.75" customHeight="1" thickBot="1" x14ac:dyDescent="0.4">
      <c r="B7" s="86"/>
      <c r="C7" s="88"/>
      <c r="D7" s="75"/>
      <c r="E7" s="76"/>
      <c r="F7" s="77"/>
      <c r="G7" s="100" t="s">
        <v>64</v>
      </c>
      <c r="H7" s="101"/>
      <c r="I7" s="102"/>
      <c r="J7" s="81" t="s">
        <v>65</v>
      </c>
      <c r="K7" s="82"/>
      <c r="L7" s="83"/>
      <c r="M7" s="67" t="s">
        <v>66</v>
      </c>
      <c r="N7" s="68"/>
      <c r="O7" s="68"/>
      <c r="P7" s="68"/>
      <c r="Q7" s="68"/>
      <c r="R7" s="68"/>
      <c r="S7" s="69"/>
    </row>
    <row r="8" spans="2:19" ht="15" customHeight="1" thickBot="1" x14ac:dyDescent="0.4">
      <c r="B8" s="70" t="s">
        <v>67</v>
      </c>
      <c r="C8" s="71"/>
      <c r="D8" s="72" t="s">
        <v>68</v>
      </c>
      <c r="E8" s="73"/>
      <c r="F8" s="74"/>
      <c r="G8" s="78"/>
      <c r="H8" s="79"/>
      <c r="I8" s="80"/>
      <c r="J8" s="81" t="s">
        <v>69</v>
      </c>
      <c r="K8" s="82"/>
      <c r="L8" s="83"/>
      <c r="M8" s="67" t="s">
        <v>70</v>
      </c>
      <c r="N8" s="68"/>
      <c r="O8" s="68"/>
      <c r="P8" s="68"/>
      <c r="Q8" s="68"/>
      <c r="R8" s="68"/>
      <c r="S8" s="69"/>
    </row>
    <row r="9" spans="2:19" ht="15.75" customHeight="1" thickBot="1" x14ac:dyDescent="0.4">
      <c r="B9" s="84" t="s">
        <v>71</v>
      </c>
      <c r="C9" s="85"/>
      <c r="D9" s="75"/>
      <c r="E9" s="76"/>
      <c r="F9" s="77"/>
      <c r="G9" s="86"/>
      <c r="H9" s="87"/>
      <c r="I9" s="88"/>
      <c r="J9" s="89" t="s">
        <v>72</v>
      </c>
      <c r="K9" s="90"/>
      <c r="L9" s="91"/>
      <c r="M9" s="92" t="s">
        <v>73</v>
      </c>
      <c r="N9" s="93"/>
      <c r="O9" s="93"/>
      <c r="P9" s="93"/>
      <c r="Q9" s="93"/>
      <c r="R9" s="93"/>
      <c r="S9" s="94"/>
    </row>
    <row r="10" spans="2:19" ht="15.75" customHeight="1" thickBot="1" x14ac:dyDescent="0.4">
      <c r="B10" s="62"/>
      <c r="C10" s="63"/>
      <c r="D10" s="63"/>
      <c r="E10" s="63"/>
      <c r="F10" s="63"/>
      <c r="G10" s="63"/>
      <c r="H10" s="63"/>
      <c r="I10" s="63"/>
      <c r="J10" s="63"/>
      <c r="K10" s="63"/>
      <c r="L10" s="63"/>
      <c r="M10" s="63"/>
      <c r="N10" s="63"/>
      <c r="O10" s="63"/>
      <c r="P10" s="63"/>
      <c r="Q10" s="63"/>
      <c r="R10" s="63"/>
      <c r="S10" s="64"/>
    </row>
    <row r="11" spans="2:19" ht="36" customHeight="1" x14ac:dyDescent="0.35">
      <c r="B11" s="59" t="s">
        <v>74</v>
      </c>
      <c r="C11" s="59" t="s">
        <v>75</v>
      </c>
      <c r="D11" s="59" t="s">
        <v>49</v>
      </c>
      <c r="E11" s="59" t="s">
        <v>50</v>
      </c>
      <c r="F11" s="59" t="s">
        <v>76</v>
      </c>
      <c r="G11" s="59" t="s">
        <v>77</v>
      </c>
      <c r="H11" s="59" t="s">
        <v>78</v>
      </c>
      <c r="I11" s="66" t="s">
        <v>79</v>
      </c>
      <c r="J11" s="57"/>
      <c r="K11" s="59" t="s">
        <v>80</v>
      </c>
      <c r="L11" s="20" t="s">
        <v>81</v>
      </c>
      <c r="M11" s="51" t="s">
        <v>82</v>
      </c>
      <c r="N11" s="52"/>
      <c r="O11" s="51" t="s">
        <v>83</v>
      </c>
      <c r="P11" s="55"/>
      <c r="Q11" s="52"/>
      <c r="R11" s="57" t="s">
        <v>84</v>
      </c>
      <c r="S11" s="59" t="s">
        <v>85</v>
      </c>
    </row>
    <row r="12" spans="2:19" x14ac:dyDescent="0.35">
      <c r="B12" s="59"/>
      <c r="C12" s="59"/>
      <c r="D12" s="59"/>
      <c r="E12" s="59"/>
      <c r="F12" s="59"/>
      <c r="G12" s="59"/>
      <c r="H12" s="59"/>
      <c r="I12" s="66"/>
      <c r="J12" s="57"/>
      <c r="K12" s="59"/>
      <c r="L12" s="20" t="s">
        <v>86</v>
      </c>
      <c r="M12" s="53"/>
      <c r="N12" s="54"/>
      <c r="O12" s="53"/>
      <c r="P12" s="56"/>
      <c r="Q12" s="54"/>
      <c r="R12" s="57"/>
      <c r="S12" s="59"/>
    </row>
    <row r="13" spans="2:19" ht="15.75" customHeight="1" thickBot="1" x14ac:dyDescent="0.4">
      <c r="B13" s="59"/>
      <c r="C13" s="59"/>
      <c r="D13" s="59"/>
      <c r="E13" s="59"/>
      <c r="F13" s="59"/>
      <c r="G13" s="59"/>
      <c r="H13" s="59"/>
      <c r="I13" s="66"/>
      <c r="J13" s="57"/>
      <c r="K13" s="59"/>
      <c r="L13" s="20" t="s">
        <v>87</v>
      </c>
      <c r="M13" s="60" t="s">
        <v>88</v>
      </c>
      <c r="N13" s="58"/>
      <c r="O13" s="60" t="s">
        <v>89</v>
      </c>
      <c r="P13" s="61"/>
      <c r="Q13" s="58"/>
      <c r="R13" s="57"/>
      <c r="S13" s="21" t="s">
        <v>86</v>
      </c>
    </row>
    <row r="14" spans="2:19" ht="27.75" customHeight="1" thickBot="1" x14ac:dyDescent="0.4">
      <c r="B14" s="65"/>
      <c r="C14" s="65"/>
      <c r="D14" s="65"/>
      <c r="E14" s="65"/>
      <c r="F14" s="65"/>
      <c r="G14" s="65"/>
      <c r="H14" s="65"/>
      <c r="I14" s="60"/>
      <c r="J14" s="58"/>
      <c r="K14" s="65"/>
      <c r="L14" s="22"/>
      <c r="M14" s="23" t="s">
        <v>90</v>
      </c>
      <c r="N14" s="23" t="s">
        <v>91</v>
      </c>
      <c r="O14" s="23" t="s">
        <v>92</v>
      </c>
      <c r="P14" s="23" t="s">
        <v>93</v>
      </c>
      <c r="Q14" s="23" t="s">
        <v>94</v>
      </c>
      <c r="R14" s="58"/>
      <c r="S14" s="23" t="s">
        <v>87</v>
      </c>
    </row>
    <row r="15" spans="2:19" ht="15.75" customHeight="1" thickBot="1" x14ac:dyDescent="0.4">
      <c r="B15" s="24">
        <v>-1</v>
      </c>
      <c r="C15" s="25">
        <v>-2</v>
      </c>
      <c r="D15" s="25">
        <v>-3</v>
      </c>
      <c r="E15" s="25">
        <v>-4</v>
      </c>
      <c r="F15" s="25">
        <v>-5</v>
      </c>
      <c r="G15" s="25">
        <v>-6</v>
      </c>
      <c r="H15" s="25">
        <v>-7</v>
      </c>
      <c r="I15" s="46"/>
      <c r="J15" s="47"/>
      <c r="K15" s="25">
        <v>-9</v>
      </c>
      <c r="L15" s="25">
        <v>-10</v>
      </c>
      <c r="M15" s="25">
        <v>-11</v>
      </c>
      <c r="N15" s="25">
        <v>-12</v>
      </c>
      <c r="O15" s="25">
        <v>-13</v>
      </c>
      <c r="P15" s="25">
        <v>-14</v>
      </c>
      <c r="Q15" s="25">
        <v>-15</v>
      </c>
      <c r="R15" s="25">
        <v>-16</v>
      </c>
      <c r="S15" s="25">
        <v>-17</v>
      </c>
    </row>
    <row r="16" spans="2:19" s="31" customFormat="1" ht="140.5" customHeight="1" thickBot="1" x14ac:dyDescent="0.4">
      <c r="B16" s="26">
        <v>1</v>
      </c>
      <c r="C16" s="27" t="s">
        <v>102</v>
      </c>
      <c r="D16" s="28" t="s">
        <v>55</v>
      </c>
      <c r="E16" s="29" t="s">
        <v>95</v>
      </c>
      <c r="F16" s="30" t="s">
        <v>68</v>
      </c>
      <c r="G16" s="30" t="s">
        <v>96</v>
      </c>
      <c r="H16" s="30" t="s">
        <v>5</v>
      </c>
      <c r="I16" s="48" t="s">
        <v>57</v>
      </c>
      <c r="J16" s="49"/>
      <c r="K16" s="30" t="s">
        <v>103</v>
      </c>
      <c r="L16" s="30">
        <v>2</v>
      </c>
      <c r="M16" s="30" t="s">
        <v>68</v>
      </c>
      <c r="N16" s="30" t="s">
        <v>68</v>
      </c>
      <c r="O16" s="30" t="s">
        <v>61</v>
      </c>
      <c r="P16" s="30" t="s">
        <v>68</v>
      </c>
      <c r="Q16" s="30" t="s">
        <v>97</v>
      </c>
      <c r="R16" s="30" t="s">
        <v>98</v>
      </c>
      <c r="S16" s="30">
        <v>1</v>
      </c>
    </row>
    <row r="17" spans="2:19" s="31" customFormat="1" ht="42" customHeight="1" x14ac:dyDescent="0.35">
      <c r="B17" s="32"/>
      <c r="C17" s="33"/>
      <c r="D17" s="34"/>
      <c r="E17" s="35"/>
      <c r="F17" s="32"/>
      <c r="G17" s="32"/>
      <c r="H17" s="32"/>
      <c r="I17" s="50"/>
      <c r="J17" s="50"/>
      <c r="K17" s="32"/>
      <c r="L17" s="32"/>
      <c r="M17" s="32"/>
      <c r="N17" s="32"/>
      <c r="O17" s="32"/>
      <c r="P17" s="32"/>
      <c r="Q17" s="32"/>
      <c r="R17" s="32"/>
      <c r="S17" s="32"/>
    </row>
    <row r="18" spans="2:19" s="31" customFormat="1" ht="42" customHeight="1" x14ac:dyDescent="0.35">
      <c r="B18" s="32"/>
      <c r="C18" s="33"/>
      <c r="D18" s="34"/>
      <c r="E18" s="35"/>
      <c r="F18" s="32"/>
      <c r="G18" s="32"/>
      <c r="H18" s="32"/>
      <c r="I18" s="50"/>
      <c r="J18" s="50"/>
      <c r="K18" s="32"/>
      <c r="L18" s="32"/>
      <c r="M18" s="32"/>
      <c r="N18" s="32"/>
      <c r="O18" s="32"/>
      <c r="P18" s="32"/>
      <c r="Q18" s="32"/>
      <c r="R18" s="32"/>
      <c r="S18" s="32"/>
    </row>
  </sheetData>
  <sheetProtection formatCells="0" formatColumns="0" formatRows="0" insertColumns="0" insertRows="0" insertHyperlinks="0" deleteColumns="0" deleteRows="0" sort="0" autoFilter="0" pivotTables="0"/>
  <mergeCells count="40">
    <mergeCell ref="B2:S2"/>
    <mergeCell ref="B5:S5"/>
    <mergeCell ref="B6:C6"/>
    <mergeCell ref="D6:F7"/>
    <mergeCell ref="G6:I6"/>
    <mergeCell ref="J6:L6"/>
    <mergeCell ref="M6:S6"/>
    <mergeCell ref="B7:C7"/>
    <mergeCell ref="G7:I7"/>
    <mergeCell ref="J7:L7"/>
    <mergeCell ref="M7:S7"/>
    <mergeCell ref="B8:C8"/>
    <mergeCell ref="D8:F9"/>
    <mergeCell ref="G8:I8"/>
    <mergeCell ref="J8:L8"/>
    <mergeCell ref="M8:S8"/>
    <mergeCell ref="B9:C9"/>
    <mergeCell ref="G9:I9"/>
    <mergeCell ref="J9:L9"/>
    <mergeCell ref="M9:S9"/>
    <mergeCell ref="B10:S10"/>
    <mergeCell ref="B11:B14"/>
    <mergeCell ref="C11:C14"/>
    <mergeCell ref="D11:D14"/>
    <mergeCell ref="E11:E14"/>
    <mergeCell ref="F11:F14"/>
    <mergeCell ref="G11:G14"/>
    <mergeCell ref="H11:H14"/>
    <mergeCell ref="I11:J14"/>
    <mergeCell ref="K11:K14"/>
    <mergeCell ref="O11:Q12"/>
    <mergeCell ref="R11:R14"/>
    <mergeCell ref="S11:S12"/>
    <mergeCell ref="M13:N13"/>
    <mergeCell ref="O13:Q13"/>
    <mergeCell ref="I15:J15"/>
    <mergeCell ref="I16:J16"/>
    <mergeCell ref="I17:J17"/>
    <mergeCell ref="I18:J18"/>
    <mergeCell ref="M11:N12"/>
  </mergeCells>
  <pageMargins left="0.7" right="0.7" top="0.75" bottom="0.75" header="0.3" footer="0.3"/>
  <pageSetup paperSize="9" scale="61"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PBK</vt:lpstr>
      <vt:lpstr>standar data</vt:lpstr>
      <vt:lpstr>metadata</vt:lpstr>
      <vt:lpstr>metadata!Print_Area</vt:lpstr>
      <vt:lpstr>'standar data'!Print_Area</vt:lpstr>
    </vt:vector>
  </TitlesOfParts>
  <Company>HP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Bidang Hiwasnaker</dc:creator>
  <cp:lastModifiedBy>Bidang Hiwasnaker</cp:lastModifiedBy>
  <dcterms:created xsi:type="dcterms:W3CDTF">2023-07-31T01:57:58Z</dcterms:created>
  <dcterms:modified xsi:type="dcterms:W3CDTF">2023-07-31T04:04:12Z</dcterms:modified>
</cp:coreProperties>
</file>