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D:\4. TAHUN 2024\Upload Data Pengawasan\Tw. IV\"/>
    </mc:Choice>
  </mc:AlternateContent>
  <xr:revisionPtr revIDLastSave="0" documentId="13_ncr:1_{11560E58-D824-468F-B487-6F7B587F84BD}" xr6:coauthVersionLast="47" xr6:coauthVersionMax="47" xr10:uidLastSave="{00000000-0000-0000-0000-000000000000}"/>
  <bookViews>
    <workbookView xWindow="-110" yWindow="-110" windowWidth="19420" windowHeight="11500" xr2:uid="{00000000-000D-0000-FFFF-FFFF00000000}"/>
  </bookViews>
  <sheets>
    <sheet name="Data" sheetId="5" r:id="rId1"/>
    <sheet name="Standar Data" sheetId="1" r:id="rId2"/>
    <sheet name="Metadata" sheetId="4" r:id="rId3"/>
  </sheets>
  <definedNames>
    <definedName name="_xlnm.Print_Area" localSheetId="2">Metadata!$A$1:$R$14</definedName>
    <definedName name="_xlnm.Print_Area" localSheetId="1">'Standar Data'!$A$1:$H$4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5" l="1"/>
  <c r="E44" i="5"/>
  <c r="F44" i="5"/>
  <c r="C44"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6" i="5"/>
</calcChain>
</file>

<file path=xl/sharedStrings.xml><?xml version="1.0" encoding="utf-8"?>
<sst xmlns="http://schemas.openxmlformats.org/spreadsheetml/2006/main" count="120" uniqueCount="103">
  <si>
    <t>Jumlah Perusahaan Yang Menerapkan SMK3</t>
  </si>
  <si>
    <t>No.</t>
  </si>
  <si>
    <t>Provinsi</t>
  </si>
  <si>
    <t>Jumlah</t>
  </si>
  <si>
    <t>Aceh</t>
  </si>
  <si>
    <t>Sumatera Utara</t>
  </si>
  <si>
    <t>Sumatera Barat</t>
  </si>
  <si>
    <t>Riau</t>
  </si>
  <si>
    <t>Jambi</t>
  </si>
  <si>
    <t>Sumatera Selatan</t>
  </si>
  <si>
    <t>Bengkulu</t>
  </si>
  <si>
    <t>Lampung</t>
  </si>
  <si>
    <t>Kep. Bangka Belitung</t>
  </si>
  <si>
    <t>Kep. Riau</t>
  </si>
  <si>
    <t>DKI Jakarta</t>
  </si>
  <si>
    <t>Jawa Barat</t>
  </si>
  <si>
    <t>Jawa Tengah</t>
  </si>
  <si>
    <t>DI Yogyakarta</t>
  </si>
  <si>
    <t>Jawa Timur</t>
  </si>
  <si>
    <t>Banten</t>
  </si>
  <si>
    <t>Bali</t>
  </si>
  <si>
    <t>Nusa Tenggara Barat</t>
  </si>
  <si>
    <t>Nusa Tenggara Timur</t>
  </si>
  <si>
    <t>Kalimantan Barat</t>
  </si>
  <si>
    <t>Kalimantan Tengah</t>
  </si>
  <si>
    <t>Kalimantan Selatan</t>
  </si>
  <si>
    <t>Kalimantan Timur</t>
  </si>
  <si>
    <t>Kalimantan Utara</t>
  </si>
  <si>
    <t>Sulawesi Utara</t>
  </si>
  <si>
    <t>Sulawesi Tengah</t>
  </si>
  <si>
    <t>Sulawesi Selatan</t>
  </si>
  <si>
    <t>Sulawesi Tenggara</t>
  </si>
  <si>
    <t>Gorontalo</t>
  </si>
  <si>
    <t>Sulawesi Barat</t>
  </si>
  <si>
    <t>Maluku</t>
  </si>
  <si>
    <t>Maluku Utara</t>
  </si>
  <si>
    <t>Papua Barat</t>
  </si>
  <si>
    <t>Papua</t>
  </si>
  <si>
    <t>Papua Tengah</t>
  </si>
  <si>
    <t xml:space="preserve">STANDAR DATA KETENAGAKERJAAN </t>
  </si>
  <si>
    <t xml:space="preserve">Nama Data </t>
  </si>
  <si>
    <t>Konsep</t>
  </si>
  <si>
    <t>Definisi</t>
  </si>
  <si>
    <t>Klasifikasi</t>
  </si>
  <si>
    <t xml:space="preserve">Ukuran </t>
  </si>
  <si>
    <t>Satuan</t>
  </si>
  <si>
    <t>Dasar Rujukan</t>
  </si>
  <si>
    <t>Data Perusahaan menerapkan SMK3*</t>
  </si>
  <si>
    <t>SMK3</t>
  </si>
  <si>
    <t xml:space="preserve">SMK3 adalah bagian dari sistem manajemen perusahaan secara keseluruhan dalam rangka pengendalian risiko yang berkaitan dengan kegiatan kerja guna terciptanya tempat kerja yang aman, efisien dan produktif
Perusahaan yang menerapkan SMK3 adalah perusahaan yang telah memiliki SMK3 dan telah dilakukan pemantauan oleh pengawas ketenagakerjaan
Kategori Penilaian Audit SMK3 Perusahaan meliputi Kategori Tingkat Awal jika perusahaan memenuhi 64 kriteria yang ditetapkan, Kategori Tingkat Transisi jika perusahaan memenuhi 122 kriteria yang ditetapkan,Kategori Tingkat Lanjutan jika perusahaan memenuhi 166 kriteria yang ditetapkan.
</t>
  </si>
  <si>
    <t xml:space="preserve">Skala Perusahaan,
Status Permodalan,
Lapangan Usaha / Bidang Pekerjaan,
Kategori Penghargaan K3,
</t>
  </si>
  <si>
    <t>Perusahaan</t>
  </si>
  <si>
    <t>1.	Peraturan Pemerintah No. 50 Tahun 2012 tentang Penerapan Sistem Manajemen Keselamatan Dan Kesehatan Kerja
2.	Permenaker No. 11 Tahun 2021 tentang Indikator Kinerja Utama Kementerian Ketenagakerjaan Tahun 2020-2024</t>
  </si>
  <si>
    <t>Metadata Statistik Indikator Data Perusahaan menerapkan SMK3* 2023</t>
  </si>
  <si>
    <t>Keterangan Kegiatan Statistik</t>
  </si>
  <si>
    <t>Nama Kegiatan</t>
  </si>
  <si>
    <t>Peningkatan Kelembagaan Keselamatan dan Kesehatan Kerja</t>
  </si>
  <si>
    <t xml:space="preserve">Instansi : </t>
  </si>
  <si>
    <t>Kemnaker RI</t>
  </si>
  <si>
    <t>Penyelenggara</t>
  </si>
  <si>
    <t xml:space="preserve">Unit Kerja Eselon I : </t>
  </si>
  <si>
    <t>DIREKTORAT JENDERAL PEMBINAAN PENGAWASAN KETENAGAKERJAAN DAN KESELAMATAN DAN KESEHATAN KERJA</t>
  </si>
  <si>
    <t>Kode Kegiatan</t>
  </si>
  <si>
    <t>Unit Kerja Eselon II :</t>
  </si>
  <si>
    <t>Direktorat Bina Kelembagaan Keselamatan dan Kesehatan Kerja</t>
  </si>
  <si>
    <t>(diisi oleh petugas)</t>
  </si>
  <si>
    <t xml:space="preserve">Unit Kerja Eselon III :  </t>
  </si>
  <si>
    <t>Koordinator substansi sistem manajemen mutu keselamatan dan kesehatan kerja</t>
  </si>
  <si>
    <t>Nama Indikator</t>
  </si>
  <si>
    <r>
      <t>Interpretasi</t>
    </r>
    <r>
      <rPr>
        <sz val="6.5"/>
        <color rgb="FF000000"/>
        <rFont val="Arial"/>
        <family val="2"/>
      </rPr>
      <t> </t>
    </r>
  </si>
  <si>
    <r>
      <t>Metode/Rumus Penghitungan</t>
    </r>
    <r>
      <rPr>
        <sz val="6.5"/>
        <color rgb="FF000000"/>
        <rFont val="Arial"/>
        <family val="2"/>
      </rPr>
      <t>    </t>
    </r>
  </si>
  <si>
    <t>Ukuran</t>
  </si>
  <si>
    <r>
      <t>Satuan</t>
    </r>
    <r>
      <rPr>
        <sz val="6.5"/>
        <color rgb="FF000000"/>
        <rFont val="Arial"/>
        <family val="2"/>
      </rPr>
      <t> </t>
    </r>
  </si>
  <si>
    <t>Klasifikasi Penyajian</t>
  </si>
  <si>
    <t>Apakah Kolom (2) Indikator Komposit?</t>
  </si>
  <si>
    <t>Jika Kolom (10) berkode 1</t>
  </si>
  <si>
    <t>Jika Kolom (10) berkode 2</t>
  </si>
  <si>
    <t>Level Estimasi</t>
  </si>
  <si>
    <t>Apakah Kolom (2) Dapat Diakses Umum?</t>
  </si>
  <si>
    <t>Ya -1</t>
  </si>
  <si>
    <t>Tidak -2</t>
  </si>
  <si>
    <t>Indikator Pembangun</t>
  </si>
  <si>
    <t>Variabel Pembangun</t>
  </si>
  <si>
    <t>Publikasi Ketersediaan</t>
  </si>
  <si>
    <t>Nama</t>
  </si>
  <si>
    <r>
      <t>Kegiatan Penghasil</t>
    </r>
    <r>
      <rPr>
        <sz val="6.5"/>
        <color rgb="FF000000"/>
        <rFont val="Arial"/>
        <family val="2"/>
      </rPr>
      <t> </t>
    </r>
  </si>
  <si>
    <r>
      <t xml:space="preserve">Kode Keg. </t>
    </r>
    <r>
      <rPr>
        <sz val="6.5"/>
        <color rgb="FF000000"/>
        <rFont val="Arial"/>
        <family val="2"/>
      </rPr>
      <t>(diisi petugas)</t>
    </r>
  </si>
  <si>
    <r>
      <t>Nama</t>
    </r>
    <r>
      <rPr>
        <sz val="6.5"/>
        <color rgb="FF000000"/>
        <rFont val="Arial"/>
        <family val="2"/>
      </rPr>
      <t> </t>
    </r>
  </si>
  <si>
    <t>Jumlah Perusahaan menerapkan SMK3*</t>
  </si>
  <si>
    <t>SMK3 adalah bagian dari sistem manajemen perusahaan secara keseluruhan dalam rangka pengendalian risiko yang berkaitan dengan kegiatan kerja guna terciptanya tempat kerja yang aman, efisien dan produktif
Perusahaan yang menerapkan SMK3 adalah perusahaan yang telah memiliki SMK3 dan telah dilakukan pemantauan oleh pengawas ketenagakerjaan
Kategori Penilaian Audit SMK3 Perusahaan meliputi Kategori Tingkat Awal jika perusahaan memenuhi 64 kriteria yang ditetapkan, Kategori Tingkat Transisi jika perusahaan memenuhi 122 kriteria yang ditetapkan,Kategori Tingkat Lanjutan jika perusahaan memenuhi 166 kriteria yang ditetapkan.</t>
  </si>
  <si>
    <t>-</t>
  </si>
  <si>
    <t>Kategori penghargaan k3</t>
  </si>
  <si>
    <t>Nasional</t>
  </si>
  <si>
    <t>Sumber: Kementerian Ketenagakerjaan</t>
  </si>
  <si>
    <t>Awal
(64 Kriteria)</t>
  </si>
  <si>
    <t>Transisi
(122 Kriteria)</t>
  </si>
  <si>
    <t>Lanjutan
(166 Kriteria)</t>
  </si>
  <si>
    <t>Menurut Provinsi dan Kategori Kriteria Penilaian</t>
  </si>
  <si>
    <t>Kategori Kriteria Penilaian Penerapan</t>
  </si>
  <si>
    <t>Papua Barat Daya</t>
  </si>
  <si>
    <t>Papua Selatan</t>
  </si>
  <si>
    <t>Papua Pegunungan</t>
  </si>
  <si>
    <t>s.d. Triwulan IV Tahun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</si>
</sst>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4" x14ac:knownFonts="1">
    <font>
      <sz val="11"/>
      <color rgb="FF000000"/>
      <name val="Calibri"/>
    </font>
    <font>
      <sz val="11"/>
      <color theme="1"/>
      <name val="Calibri"/>
      <family val="2"/>
      <scheme val="minor"/>
    </font>
    <font>
      <b/>
      <sz val="11"/>
      <color rgb="FF000000"/>
      <name val="Calibri"/>
      <family val="2"/>
    </font>
    <font>
      <b/>
      <sz val="6.5"/>
      <color rgb="FF000000"/>
      <name val="Arial"/>
      <family val="2"/>
    </font>
    <font>
      <sz val="6.5"/>
      <color rgb="FF000000"/>
      <name val="Arial"/>
      <family val="2"/>
    </font>
    <font>
      <sz val="7"/>
      <color rgb="FF000000"/>
      <name val="Arial"/>
      <family val="2"/>
    </font>
    <font>
      <b/>
      <sz val="7"/>
      <color rgb="FF000000"/>
      <name val="Arial"/>
      <family val="2"/>
    </font>
    <font>
      <sz val="6.5"/>
      <color rgb="FF000000"/>
      <name val="Calibri"/>
      <family val="2"/>
    </font>
    <font>
      <sz val="6.5"/>
      <color rgb="FF000000"/>
      <name val="Times New Roman"/>
      <family val="1"/>
    </font>
    <font>
      <i/>
      <sz val="8"/>
      <color rgb="FF000000"/>
      <name val="Arial"/>
      <family val="2"/>
    </font>
    <font>
      <sz val="11"/>
      <color rgb="FF000000"/>
      <name val="Calibri"/>
      <family val="2"/>
    </font>
    <font>
      <b/>
      <sz val="11"/>
      <name val="Calibri"/>
      <family val="2"/>
      <scheme val="minor"/>
    </font>
    <font>
      <sz val="11"/>
      <name val="Calibri"/>
      <family val="2"/>
      <scheme val="minor"/>
    </font>
    <font>
      <i/>
      <sz val="9"/>
      <name val="Calibri"/>
      <family val="2"/>
      <scheme val="minor"/>
    </font>
  </fonts>
  <fills count="4">
    <fill>
      <patternFill patternType="none"/>
    </fill>
    <fill>
      <patternFill patternType="gray125"/>
    </fill>
    <fill>
      <patternFill patternType="solid">
        <fgColor rgb="FFD9D9D9"/>
        <bgColor rgb="FFFFFFFF"/>
      </patternFill>
    </fill>
    <fill>
      <patternFill patternType="solid">
        <fgColor rgb="FFF2F2F2"/>
        <bgColor rgb="FFFFFFFF"/>
      </patternFill>
    </fill>
  </fills>
  <borders count="25">
    <border>
      <left/>
      <right/>
      <top/>
      <bottom/>
      <diagonal/>
    </border>
    <border>
      <left style="medium">
        <color rgb="FF000000"/>
      </left>
      <right/>
      <top style="medium">
        <color rgb="FF000000"/>
      </top>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0" fillId="0" borderId="0" applyFont="0" applyFill="0" applyBorder="0" applyAlignment="0" applyProtection="0"/>
    <xf numFmtId="0" fontId="1" fillId="0" borderId="0"/>
  </cellStyleXfs>
  <cellXfs count="85">
    <xf numFmtId="0" fontId="0" fillId="0" borderId="0" xfId="0"/>
    <xf numFmtId="0" fontId="2" fillId="0" borderId="0" xfId="0" applyFont="1"/>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0" fillId="2" borderId="8" xfId="0" applyFill="1" applyBorder="1" applyAlignment="1">
      <alignment vertical="center" wrapText="1"/>
    </xf>
    <xf numFmtId="0" fontId="3" fillId="2" borderId="8"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wrapText="1"/>
    </xf>
    <xf numFmtId="0" fontId="2" fillId="0" borderId="0" xfId="0" applyFont="1" applyAlignment="1">
      <alignment vertical="center"/>
    </xf>
    <xf numFmtId="0" fontId="2" fillId="0" borderId="0" xfId="0" applyFont="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2" borderId="2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2" xfId="0" applyFont="1" applyBorder="1" applyAlignment="1">
      <alignment horizontal="center" vertical="top" wrapText="1"/>
    </xf>
    <xf numFmtId="0" fontId="4" fillId="0" borderId="10" xfId="0" applyFont="1" applyBorder="1" applyAlignment="1">
      <alignment horizontal="center" vertical="top" wrapText="1"/>
    </xf>
    <xf numFmtId="0" fontId="5" fillId="0" borderId="12" xfId="0" applyFont="1" applyBorder="1" applyAlignment="1">
      <alignment horizontal="left" vertical="top" wrapText="1"/>
    </xf>
    <xf numFmtId="0" fontId="6" fillId="0" borderId="12" xfId="0" applyFont="1" applyBorder="1" applyAlignment="1">
      <alignment horizontal="left" vertical="top" wrapText="1"/>
    </xf>
    <xf numFmtId="0" fontId="4" fillId="0" borderId="12" xfId="0" applyFont="1" applyBorder="1" applyAlignment="1">
      <alignment horizontal="left" vertical="top" wrapText="1"/>
    </xf>
    <xf numFmtId="0" fontId="2" fillId="0" borderId="17" xfId="0" applyFont="1" applyBorder="1" applyAlignment="1">
      <alignment horizontal="center" vertical="top" wrapText="1"/>
    </xf>
    <xf numFmtId="0" fontId="2" fillId="0" borderId="18" xfId="0" applyFont="1" applyBorder="1" applyAlignment="1">
      <alignment horizontal="center"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164" fontId="12" fillId="0" borderId="24" xfId="1" applyNumberFormat="1" applyFont="1" applyFill="1" applyBorder="1" applyAlignment="1">
      <alignment horizontal="left" vertical="center" wrapText="1"/>
    </xf>
    <xf numFmtId="0" fontId="11" fillId="0" borderId="0" xfId="0" applyFont="1" applyFill="1" applyAlignment="1">
      <alignment horizontal="left" vertical="center"/>
    </xf>
    <xf numFmtId="0" fontId="12" fillId="0" borderId="0" xfId="2" applyFont="1" applyFill="1"/>
    <xf numFmtId="0" fontId="12" fillId="0" borderId="24" xfId="0" applyFont="1" applyFill="1" applyBorder="1" applyAlignment="1">
      <alignment horizontal="center" vertical="center"/>
    </xf>
    <xf numFmtId="0" fontId="12" fillId="0" borderId="24" xfId="0" applyFont="1" applyFill="1" applyBorder="1" applyAlignment="1">
      <alignment horizontal="left" vertical="center" wrapText="1"/>
    </xf>
    <xf numFmtId="0" fontId="13" fillId="0" borderId="0" xfId="0" applyFont="1" applyFill="1" applyAlignment="1">
      <alignment horizontal="left" vertical="center"/>
    </xf>
    <xf numFmtId="0" fontId="11" fillId="0" borderId="24" xfId="0" applyFont="1" applyFill="1" applyBorder="1" applyAlignment="1">
      <alignment horizontal="center" vertical="center" wrapText="1"/>
    </xf>
    <xf numFmtId="0" fontId="11" fillId="0" borderId="24" xfId="0" applyFont="1" applyFill="1" applyBorder="1" applyAlignment="1">
      <alignment horizontal="center" vertical="center"/>
    </xf>
    <xf numFmtId="0" fontId="11" fillId="0" borderId="24" xfId="0" applyFont="1" applyFill="1" applyBorder="1" applyAlignment="1">
      <alignment horizontal="center" vertical="center" wrapText="1"/>
    </xf>
    <xf numFmtId="0" fontId="2" fillId="0" borderId="0" xfId="0" applyFont="1" applyAlignment="1">
      <alignment vertical="center"/>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7" fillId="3" borderId="8" xfId="0" applyFont="1" applyFill="1" applyBorder="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8" fillId="0" borderId="11" xfId="0"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0" xfId="0" applyFont="1" applyAlignment="1">
      <alignment horizontal="center" vertical="top"/>
    </xf>
    <xf numFmtId="0" fontId="3" fillId="3" borderId="1" xfId="0" applyFont="1" applyFill="1" applyBorder="1" applyAlignment="1">
      <alignment vertical="center" wrapText="1"/>
    </xf>
    <xf numFmtId="0" fontId="3" fillId="3" borderId="5" xfId="0" applyFont="1" applyFill="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7" fillId="3" borderId="2" xfId="0" applyFont="1" applyFill="1" applyBorder="1" applyAlignment="1">
      <alignment vertical="center" wrapText="1"/>
    </xf>
    <xf numFmtId="0" fontId="7" fillId="3" borderId="0" xfId="0" applyFont="1" applyFill="1" applyAlignment="1">
      <alignment vertical="center" wrapText="1"/>
    </xf>
    <xf numFmtId="0" fontId="7" fillId="3" borderId="4" xfId="0" applyFont="1" applyFill="1" applyBorder="1" applyAlignment="1">
      <alignmen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2"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4" xfId="0" applyFont="1" applyFill="1" applyBorder="1" applyAlignment="1">
      <alignment horizontal="center" vertical="center" wrapText="1"/>
    </xf>
    <xf numFmtId="164" fontId="11" fillId="0" borderId="24" xfId="1" applyNumberFormat="1" applyFont="1" applyFill="1" applyBorder="1" applyAlignment="1">
      <alignment horizontal="left" vertical="center"/>
    </xf>
  </cellXfs>
  <cellStyles count="3">
    <cellStyle name="Comma" xfId="1" builtinId="3"/>
    <cellStyle name="Normal" xfId="0" builtinId="0"/>
    <cellStyle name="Normal 2" xfId="2" xr:uid="{6DF0A6D7-1A1A-4BBA-9F41-3FC022C87C2F}"/>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3AB5-E3AC-4073-832B-E0E9D7D45698}">
  <sheetPr>
    <pageSetUpPr fitToPage="1"/>
  </sheetPr>
  <dimension ref="A1:F45"/>
  <sheetViews>
    <sheetView tabSelected="1" workbookViewId="0">
      <selection activeCell="A4" sqref="A4:A5"/>
    </sheetView>
  </sheetViews>
  <sheetFormatPr defaultColWidth="9.08984375" defaultRowHeight="14.5" x14ac:dyDescent="0.35"/>
  <cols>
    <col min="1" max="1" width="4.54296875" style="26" customWidth="1"/>
    <col min="2" max="2" width="25.54296875" style="26" customWidth="1"/>
    <col min="3" max="6" width="13.54296875" style="26" customWidth="1"/>
    <col min="7" max="16384" width="9.08984375" style="26"/>
  </cols>
  <sheetData>
    <row r="1" spans="1:6" x14ac:dyDescent="0.35">
      <c r="A1" s="25" t="s">
        <v>0</v>
      </c>
    </row>
    <row r="2" spans="1:6" x14ac:dyDescent="0.35">
      <c r="A2" s="25" t="s">
        <v>97</v>
      </c>
    </row>
    <row r="3" spans="1:6" x14ac:dyDescent="0.35">
      <c r="A3" s="25" t="s">
        <v>102</v>
      </c>
    </row>
    <row r="4" spans="1:6" x14ac:dyDescent="0.35">
      <c r="A4" s="31" t="s">
        <v>1</v>
      </c>
      <c r="B4" s="31" t="s">
        <v>2</v>
      </c>
      <c r="C4" s="32" t="s">
        <v>98</v>
      </c>
      <c r="D4" s="32"/>
      <c r="E4" s="32"/>
      <c r="F4" s="31" t="s">
        <v>3</v>
      </c>
    </row>
    <row r="5" spans="1:6" ht="29" x14ac:dyDescent="0.35">
      <c r="A5" s="31"/>
      <c r="B5" s="31"/>
      <c r="C5" s="30" t="s">
        <v>94</v>
      </c>
      <c r="D5" s="30" t="s">
        <v>95</v>
      </c>
      <c r="E5" s="30" t="s">
        <v>96</v>
      </c>
      <c r="F5" s="31"/>
    </row>
    <row r="6" spans="1:6" x14ac:dyDescent="0.35">
      <c r="A6" s="27">
        <v>1</v>
      </c>
      <c r="B6" s="28" t="s">
        <v>4</v>
      </c>
      <c r="C6" s="24">
        <v>24</v>
      </c>
      <c r="D6" s="24">
        <v>3</v>
      </c>
      <c r="E6" s="24">
        <v>2</v>
      </c>
      <c r="F6" s="24">
        <f>SUM(C6:E6)</f>
        <v>29</v>
      </c>
    </row>
    <row r="7" spans="1:6" x14ac:dyDescent="0.35">
      <c r="A7" s="27">
        <v>2</v>
      </c>
      <c r="B7" s="28" t="s">
        <v>5</v>
      </c>
      <c r="C7" s="24">
        <v>56</v>
      </c>
      <c r="D7" s="24">
        <v>3</v>
      </c>
      <c r="E7" s="24">
        <v>53</v>
      </c>
      <c r="F7" s="24">
        <f t="shared" ref="F7:F44" si="0">SUM(C7:E7)</f>
        <v>112</v>
      </c>
    </row>
    <row r="8" spans="1:6" x14ac:dyDescent="0.35">
      <c r="A8" s="27">
        <v>3</v>
      </c>
      <c r="B8" s="28" t="s">
        <v>6</v>
      </c>
      <c r="C8" s="24">
        <v>6</v>
      </c>
      <c r="D8" s="24">
        <v>2</v>
      </c>
      <c r="E8" s="24">
        <v>4</v>
      </c>
      <c r="F8" s="24">
        <f t="shared" si="0"/>
        <v>12</v>
      </c>
    </row>
    <row r="9" spans="1:6" x14ac:dyDescent="0.35">
      <c r="A9" s="27">
        <v>4</v>
      </c>
      <c r="B9" s="28" t="s">
        <v>7</v>
      </c>
      <c r="C9" s="24">
        <v>51</v>
      </c>
      <c r="D9" s="24">
        <v>7</v>
      </c>
      <c r="E9" s="24">
        <v>23</v>
      </c>
      <c r="F9" s="24">
        <f t="shared" si="0"/>
        <v>81</v>
      </c>
    </row>
    <row r="10" spans="1:6" x14ac:dyDescent="0.35">
      <c r="A10" s="27">
        <v>5</v>
      </c>
      <c r="B10" s="28" t="s">
        <v>8</v>
      </c>
      <c r="C10" s="24">
        <v>4</v>
      </c>
      <c r="D10" s="24">
        <v>0</v>
      </c>
      <c r="E10" s="24">
        <v>9</v>
      </c>
      <c r="F10" s="24">
        <f t="shared" si="0"/>
        <v>13</v>
      </c>
    </row>
    <row r="11" spans="1:6" x14ac:dyDescent="0.35">
      <c r="A11" s="27">
        <v>6</v>
      </c>
      <c r="B11" s="28" t="s">
        <v>9</v>
      </c>
      <c r="C11" s="24">
        <v>24</v>
      </c>
      <c r="D11" s="24">
        <v>0</v>
      </c>
      <c r="E11" s="24">
        <v>21</v>
      </c>
      <c r="F11" s="24">
        <f t="shared" si="0"/>
        <v>45</v>
      </c>
    </row>
    <row r="12" spans="1:6" x14ac:dyDescent="0.35">
      <c r="A12" s="27">
        <v>7</v>
      </c>
      <c r="B12" s="28" t="s">
        <v>10</v>
      </c>
      <c r="C12" s="24">
        <v>0</v>
      </c>
      <c r="D12" s="24">
        <v>0</v>
      </c>
      <c r="E12" s="24">
        <v>2</v>
      </c>
      <c r="F12" s="24">
        <f t="shared" si="0"/>
        <v>2</v>
      </c>
    </row>
    <row r="13" spans="1:6" x14ac:dyDescent="0.35">
      <c r="A13" s="27">
        <v>8</v>
      </c>
      <c r="B13" s="28" t="s">
        <v>11</v>
      </c>
      <c r="C13" s="24">
        <v>9</v>
      </c>
      <c r="D13" s="24">
        <v>0</v>
      </c>
      <c r="E13" s="24">
        <v>11</v>
      </c>
      <c r="F13" s="24">
        <f t="shared" si="0"/>
        <v>20</v>
      </c>
    </row>
    <row r="14" spans="1:6" x14ac:dyDescent="0.35">
      <c r="A14" s="27">
        <v>9</v>
      </c>
      <c r="B14" s="28" t="s">
        <v>12</v>
      </c>
      <c r="C14" s="24">
        <v>5</v>
      </c>
      <c r="D14" s="24">
        <v>0</v>
      </c>
      <c r="E14" s="24">
        <v>5</v>
      </c>
      <c r="F14" s="24">
        <f t="shared" si="0"/>
        <v>10</v>
      </c>
    </row>
    <row r="15" spans="1:6" x14ac:dyDescent="0.35">
      <c r="A15" s="27">
        <v>10</v>
      </c>
      <c r="B15" s="28" t="s">
        <v>13</v>
      </c>
      <c r="C15" s="24">
        <v>11</v>
      </c>
      <c r="D15" s="24">
        <v>1</v>
      </c>
      <c r="E15" s="24">
        <v>15</v>
      </c>
      <c r="F15" s="24">
        <f t="shared" si="0"/>
        <v>27</v>
      </c>
    </row>
    <row r="16" spans="1:6" x14ac:dyDescent="0.35">
      <c r="A16" s="27">
        <v>11</v>
      </c>
      <c r="B16" s="28" t="s">
        <v>14</v>
      </c>
      <c r="C16" s="24">
        <v>301</v>
      </c>
      <c r="D16" s="24">
        <v>18</v>
      </c>
      <c r="E16" s="24">
        <v>106</v>
      </c>
      <c r="F16" s="24">
        <f t="shared" si="0"/>
        <v>425</v>
      </c>
    </row>
    <row r="17" spans="1:6" x14ac:dyDescent="0.35">
      <c r="A17" s="27">
        <v>12</v>
      </c>
      <c r="B17" s="28" t="s">
        <v>15</v>
      </c>
      <c r="C17" s="24">
        <v>249</v>
      </c>
      <c r="D17" s="24">
        <v>12</v>
      </c>
      <c r="E17" s="24">
        <v>99</v>
      </c>
      <c r="F17" s="24">
        <f t="shared" si="0"/>
        <v>360</v>
      </c>
    </row>
    <row r="18" spans="1:6" x14ac:dyDescent="0.35">
      <c r="A18" s="27">
        <v>13</v>
      </c>
      <c r="B18" s="28" t="s">
        <v>16</v>
      </c>
      <c r="C18" s="24">
        <v>68</v>
      </c>
      <c r="D18" s="24">
        <v>5</v>
      </c>
      <c r="E18" s="24">
        <v>31</v>
      </c>
      <c r="F18" s="24">
        <f t="shared" si="0"/>
        <v>104</v>
      </c>
    </row>
    <row r="19" spans="1:6" x14ac:dyDescent="0.35">
      <c r="A19" s="27">
        <v>14</v>
      </c>
      <c r="B19" s="28" t="s">
        <v>17</v>
      </c>
      <c r="C19" s="24">
        <v>13</v>
      </c>
      <c r="D19" s="24">
        <v>0</v>
      </c>
      <c r="E19" s="24">
        <v>6</v>
      </c>
      <c r="F19" s="24">
        <f t="shared" si="0"/>
        <v>19</v>
      </c>
    </row>
    <row r="20" spans="1:6" x14ac:dyDescent="0.35">
      <c r="A20" s="27">
        <v>15</v>
      </c>
      <c r="B20" s="28" t="s">
        <v>18</v>
      </c>
      <c r="C20" s="24">
        <v>185</v>
      </c>
      <c r="D20" s="24">
        <v>17</v>
      </c>
      <c r="E20" s="24">
        <v>100</v>
      </c>
      <c r="F20" s="24">
        <f t="shared" si="0"/>
        <v>302</v>
      </c>
    </row>
    <row r="21" spans="1:6" x14ac:dyDescent="0.35">
      <c r="A21" s="27">
        <v>16</v>
      </c>
      <c r="B21" s="28" t="s">
        <v>19</v>
      </c>
      <c r="C21" s="24">
        <v>89</v>
      </c>
      <c r="D21" s="24">
        <v>7</v>
      </c>
      <c r="E21" s="24">
        <v>59</v>
      </c>
      <c r="F21" s="24">
        <f t="shared" si="0"/>
        <v>155</v>
      </c>
    </row>
    <row r="22" spans="1:6" x14ac:dyDescent="0.35">
      <c r="A22" s="27">
        <v>17</v>
      </c>
      <c r="B22" s="28" t="s">
        <v>20</v>
      </c>
      <c r="C22" s="24">
        <v>41</v>
      </c>
      <c r="D22" s="24">
        <v>3</v>
      </c>
      <c r="E22" s="24">
        <v>6</v>
      </c>
      <c r="F22" s="24">
        <f t="shared" si="0"/>
        <v>50</v>
      </c>
    </row>
    <row r="23" spans="1:6" x14ac:dyDescent="0.35">
      <c r="A23" s="27">
        <v>18</v>
      </c>
      <c r="B23" s="28" t="s">
        <v>21</v>
      </c>
      <c r="C23" s="24">
        <v>8</v>
      </c>
      <c r="D23" s="24">
        <v>2</v>
      </c>
      <c r="E23" s="24">
        <v>8</v>
      </c>
      <c r="F23" s="24">
        <f t="shared" si="0"/>
        <v>18</v>
      </c>
    </row>
    <row r="24" spans="1:6" x14ac:dyDescent="0.35">
      <c r="A24" s="27">
        <v>19</v>
      </c>
      <c r="B24" s="28" t="s">
        <v>22</v>
      </c>
      <c r="C24" s="24">
        <v>12</v>
      </c>
      <c r="D24" s="24">
        <v>3</v>
      </c>
      <c r="E24" s="24">
        <v>2</v>
      </c>
      <c r="F24" s="24">
        <f t="shared" si="0"/>
        <v>17</v>
      </c>
    </row>
    <row r="25" spans="1:6" x14ac:dyDescent="0.35">
      <c r="A25" s="27">
        <v>20</v>
      </c>
      <c r="B25" s="28" t="s">
        <v>23</v>
      </c>
      <c r="C25" s="24">
        <v>12</v>
      </c>
      <c r="D25" s="24">
        <v>0</v>
      </c>
      <c r="E25" s="24">
        <v>10</v>
      </c>
      <c r="F25" s="24">
        <f t="shared" si="0"/>
        <v>22</v>
      </c>
    </row>
    <row r="26" spans="1:6" x14ac:dyDescent="0.35">
      <c r="A26" s="27">
        <v>21</v>
      </c>
      <c r="B26" s="28" t="s">
        <v>24</v>
      </c>
      <c r="C26" s="24">
        <v>5</v>
      </c>
      <c r="D26" s="24">
        <v>1</v>
      </c>
      <c r="E26" s="24">
        <v>12</v>
      </c>
      <c r="F26" s="24">
        <f t="shared" si="0"/>
        <v>18</v>
      </c>
    </row>
    <row r="27" spans="1:6" x14ac:dyDescent="0.35">
      <c r="A27" s="27">
        <v>22</v>
      </c>
      <c r="B27" s="28" t="s">
        <v>25</v>
      </c>
      <c r="C27" s="24">
        <v>5</v>
      </c>
      <c r="D27" s="24">
        <v>1</v>
      </c>
      <c r="E27" s="24">
        <v>11</v>
      </c>
      <c r="F27" s="24">
        <f t="shared" si="0"/>
        <v>17</v>
      </c>
    </row>
    <row r="28" spans="1:6" x14ac:dyDescent="0.35">
      <c r="A28" s="27">
        <v>23</v>
      </c>
      <c r="B28" s="28" t="s">
        <v>26</v>
      </c>
      <c r="C28" s="24">
        <v>18</v>
      </c>
      <c r="D28" s="24">
        <v>5</v>
      </c>
      <c r="E28" s="24">
        <v>20</v>
      </c>
      <c r="F28" s="24">
        <f t="shared" si="0"/>
        <v>43</v>
      </c>
    </row>
    <row r="29" spans="1:6" x14ac:dyDescent="0.35">
      <c r="A29" s="27">
        <v>24</v>
      </c>
      <c r="B29" s="28" t="s">
        <v>27</v>
      </c>
      <c r="C29" s="24">
        <v>5</v>
      </c>
      <c r="D29" s="24">
        <v>0</v>
      </c>
      <c r="E29" s="24">
        <v>1</v>
      </c>
      <c r="F29" s="24">
        <f t="shared" si="0"/>
        <v>6</v>
      </c>
    </row>
    <row r="30" spans="1:6" x14ac:dyDescent="0.35">
      <c r="A30" s="27">
        <v>25</v>
      </c>
      <c r="B30" s="28" t="s">
        <v>28</v>
      </c>
      <c r="C30" s="24">
        <v>9</v>
      </c>
      <c r="D30" s="24">
        <v>0</v>
      </c>
      <c r="E30" s="24">
        <v>4</v>
      </c>
      <c r="F30" s="24">
        <f t="shared" si="0"/>
        <v>13</v>
      </c>
    </row>
    <row r="31" spans="1:6" x14ac:dyDescent="0.35">
      <c r="A31" s="27">
        <v>26</v>
      </c>
      <c r="B31" s="28" t="s">
        <v>29</v>
      </c>
      <c r="C31" s="24">
        <v>2</v>
      </c>
      <c r="D31" s="24">
        <v>0</v>
      </c>
      <c r="E31" s="24">
        <v>3</v>
      </c>
      <c r="F31" s="24">
        <f t="shared" si="0"/>
        <v>5</v>
      </c>
    </row>
    <row r="32" spans="1:6" x14ac:dyDescent="0.35">
      <c r="A32" s="27">
        <v>27</v>
      </c>
      <c r="B32" s="28" t="s">
        <v>30</v>
      </c>
      <c r="C32" s="24">
        <v>36</v>
      </c>
      <c r="D32" s="24">
        <v>1</v>
      </c>
      <c r="E32" s="24">
        <v>16</v>
      </c>
      <c r="F32" s="24">
        <f t="shared" si="0"/>
        <v>53</v>
      </c>
    </row>
    <row r="33" spans="1:6" x14ac:dyDescent="0.35">
      <c r="A33" s="27">
        <v>28</v>
      </c>
      <c r="B33" s="28" t="s">
        <v>31</v>
      </c>
      <c r="C33" s="24">
        <v>7</v>
      </c>
      <c r="D33" s="24">
        <v>0</v>
      </c>
      <c r="E33" s="24">
        <v>1</v>
      </c>
      <c r="F33" s="24">
        <f t="shared" si="0"/>
        <v>8</v>
      </c>
    </row>
    <row r="34" spans="1:6" x14ac:dyDescent="0.35">
      <c r="A34" s="27">
        <v>29</v>
      </c>
      <c r="B34" s="28" t="s">
        <v>32</v>
      </c>
      <c r="C34" s="24">
        <v>8</v>
      </c>
      <c r="D34" s="24">
        <v>0</v>
      </c>
      <c r="E34" s="24">
        <v>0</v>
      </c>
      <c r="F34" s="24">
        <f t="shared" si="0"/>
        <v>8</v>
      </c>
    </row>
    <row r="35" spans="1:6" x14ac:dyDescent="0.35">
      <c r="A35" s="27">
        <v>30</v>
      </c>
      <c r="B35" s="28" t="s">
        <v>33</v>
      </c>
      <c r="C35" s="24">
        <v>0</v>
      </c>
      <c r="D35" s="24">
        <v>0</v>
      </c>
      <c r="E35" s="24">
        <v>0</v>
      </c>
      <c r="F35" s="24">
        <f t="shared" si="0"/>
        <v>0</v>
      </c>
    </row>
    <row r="36" spans="1:6" x14ac:dyDescent="0.35">
      <c r="A36" s="27">
        <v>31</v>
      </c>
      <c r="B36" s="28" t="s">
        <v>34</v>
      </c>
      <c r="C36" s="24">
        <v>1</v>
      </c>
      <c r="D36" s="24">
        <v>0</v>
      </c>
      <c r="E36" s="24">
        <v>7</v>
      </c>
      <c r="F36" s="24">
        <f t="shared" si="0"/>
        <v>8</v>
      </c>
    </row>
    <row r="37" spans="1:6" x14ac:dyDescent="0.35">
      <c r="A37" s="27">
        <v>32</v>
      </c>
      <c r="B37" s="28" t="s">
        <v>35</v>
      </c>
      <c r="C37" s="24">
        <v>2</v>
      </c>
      <c r="D37" s="24">
        <v>0</v>
      </c>
      <c r="E37" s="24">
        <v>0</v>
      </c>
      <c r="F37" s="24">
        <f t="shared" si="0"/>
        <v>2</v>
      </c>
    </row>
    <row r="38" spans="1:6" x14ac:dyDescent="0.35">
      <c r="A38" s="27">
        <v>33</v>
      </c>
      <c r="B38" s="28" t="s">
        <v>36</v>
      </c>
      <c r="C38" s="24">
        <v>1</v>
      </c>
      <c r="D38" s="24">
        <v>0</v>
      </c>
      <c r="E38" s="24">
        <v>0</v>
      </c>
      <c r="F38" s="24">
        <f t="shared" si="0"/>
        <v>1</v>
      </c>
    </row>
    <row r="39" spans="1:6" x14ac:dyDescent="0.35">
      <c r="A39" s="27">
        <v>34</v>
      </c>
      <c r="B39" s="28" t="s">
        <v>99</v>
      </c>
      <c r="C39" s="24">
        <v>8</v>
      </c>
      <c r="D39" s="24">
        <v>1</v>
      </c>
      <c r="E39" s="24">
        <v>1</v>
      </c>
      <c r="F39" s="24">
        <f t="shared" si="0"/>
        <v>10</v>
      </c>
    </row>
    <row r="40" spans="1:6" x14ac:dyDescent="0.35">
      <c r="A40" s="27">
        <v>35</v>
      </c>
      <c r="B40" s="28" t="s">
        <v>37</v>
      </c>
      <c r="C40" s="24">
        <v>7</v>
      </c>
      <c r="D40" s="24">
        <v>1</v>
      </c>
      <c r="E40" s="24">
        <v>0</v>
      </c>
      <c r="F40" s="24">
        <f t="shared" si="0"/>
        <v>8</v>
      </c>
    </row>
    <row r="41" spans="1:6" x14ac:dyDescent="0.35">
      <c r="A41" s="27">
        <v>36</v>
      </c>
      <c r="B41" s="28" t="s">
        <v>100</v>
      </c>
      <c r="C41" s="24">
        <v>0</v>
      </c>
      <c r="D41" s="24">
        <v>0</v>
      </c>
      <c r="E41" s="24">
        <v>1</v>
      </c>
      <c r="F41" s="24">
        <f t="shared" si="0"/>
        <v>1</v>
      </c>
    </row>
    <row r="42" spans="1:6" x14ac:dyDescent="0.35">
      <c r="A42" s="27">
        <v>37</v>
      </c>
      <c r="B42" s="28" t="s">
        <v>38</v>
      </c>
      <c r="C42" s="24">
        <v>0</v>
      </c>
      <c r="D42" s="24">
        <v>0</v>
      </c>
      <c r="E42" s="24">
        <v>1</v>
      </c>
      <c r="F42" s="24">
        <f t="shared" si="0"/>
        <v>1</v>
      </c>
    </row>
    <row r="43" spans="1:6" x14ac:dyDescent="0.35">
      <c r="A43" s="27">
        <v>38</v>
      </c>
      <c r="B43" s="28" t="s">
        <v>101</v>
      </c>
      <c r="C43" s="24">
        <v>1</v>
      </c>
      <c r="D43" s="24">
        <v>0</v>
      </c>
      <c r="E43" s="24">
        <v>0</v>
      </c>
      <c r="F43" s="24">
        <f t="shared" si="0"/>
        <v>1</v>
      </c>
    </row>
    <row r="44" spans="1:6" x14ac:dyDescent="0.35">
      <c r="A44" s="31" t="s">
        <v>3</v>
      </c>
      <c r="B44" s="31"/>
      <c r="C44" s="84">
        <f>SUM(C6:C43)</f>
        <v>1283</v>
      </c>
      <c r="D44" s="84">
        <f t="shared" ref="D44:F44" si="1">SUM(D6:D43)</f>
        <v>93</v>
      </c>
      <c r="E44" s="84">
        <f t="shared" si="1"/>
        <v>650</v>
      </c>
      <c r="F44" s="84">
        <f t="shared" si="1"/>
        <v>2026</v>
      </c>
    </row>
    <row r="45" spans="1:6" x14ac:dyDescent="0.35">
      <c r="A45" s="29" t="s">
        <v>93</v>
      </c>
    </row>
  </sheetData>
  <mergeCells count="5">
    <mergeCell ref="A4:A5"/>
    <mergeCell ref="B4:B5"/>
    <mergeCell ref="F4:F5"/>
    <mergeCell ref="A44:B44"/>
    <mergeCell ref="C4:E4"/>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
  <sheetViews>
    <sheetView zoomScale="70" zoomScaleNormal="70" workbookViewId="0">
      <selection sqref="A1:C1"/>
    </sheetView>
  </sheetViews>
  <sheetFormatPr defaultRowHeight="14.5" x14ac:dyDescent="0.35"/>
  <cols>
    <col min="1" max="1" width="4.54296875" customWidth="1"/>
    <col min="2" max="2" width="25.54296875" customWidth="1"/>
    <col min="3" max="3" width="10.54296875" customWidth="1"/>
    <col min="4" max="4" width="40.54296875" customWidth="1"/>
    <col min="5" max="5" width="25.54296875" customWidth="1"/>
    <col min="6" max="7" width="12.54296875" customWidth="1"/>
    <col min="8" max="8" width="40.54296875" customWidth="1"/>
  </cols>
  <sheetData>
    <row r="1" spans="1:8" x14ac:dyDescent="0.35">
      <c r="A1" s="33" t="s">
        <v>39</v>
      </c>
      <c r="B1" s="33"/>
      <c r="C1" s="33"/>
      <c r="D1" s="1"/>
      <c r="E1" s="8"/>
      <c r="F1" s="8"/>
      <c r="G1" s="6"/>
      <c r="H1" s="6"/>
    </row>
    <row r="2" spans="1:8" x14ac:dyDescent="0.35">
      <c r="A2" s="9"/>
      <c r="B2" s="9"/>
      <c r="C2" s="9"/>
      <c r="D2" s="9"/>
      <c r="E2" s="6"/>
      <c r="F2" s="6"/>
      <c r="G2" s="6"/>
      <c r="H2" s="6"/>
    </row>
    <row r="3" spans="1:8" x14ac:dyDescent="0.35">
      <c r="A3" s="10" t="s">
        <v>1</v>
      </c>
      <c r="B3" s="11" t="s">
        <v>40</v>
      </c>
      <c r="C3" s="11" t="s">
        <v>41</v>
      </c>
      <c r="D3" s="11" t="s">
        <v>42</v>
      </c>
      <c r="E3" s="11" t="s">
        <v>43</v>
      </c>
      <c r="F3" s="11" t="s">
        <v>44</v>
      </c>
      <c r="G3" s="11" t="s">
        <v>45</v>
      </c>
      <c r="H3" s="12" t="s">
        <v>46</v>
      </c>
    </row>
    <row r="4" spans="1:8" ht="290" x14ac:dyDescent="0.35">
      <c r="A4" s="20">
        <v>1</v>
      </c>
      <c r="B4" s="22" t="s">
        <v>47</v>
      </c>
      <c r="C4" s="22" t="s">
        <v>48</v>
      </c>
      <c r="D4" s="22" t="s">
        <v>49</v>
      </c>
      <c r="E4" s="22" t="s">
        <v>50</v>
      </c>
      <c r="F4" s="21" t="s">
        <v>3</v>
      </c>
      <c r="G4" s="21" t="s">
        <v>51</v>
      </c>
      <c r="H4" s="23" t="s">
        <v>52</v>
      </c>
    </row>
  </sheetData>
  <sheetProtection formatCells="0" formatColumns="0" formatRows="0" insertColumns="0" insertRows="0" insertHyperlinks="0" deleteColumns="0" deleteRows="0" sort="0" autoFilter="0" pivotTables="0"/>
  <mergeCells count="1">
    <mergeCell ref="A1:C1"/>
  </mergeCells>
  <printOptions horizontalCentered="1"/>
  <pageMargins left="0.70866141732283472" right="0.70866141732283472" top="0.74803149606299213" bottom="0.7480314960629921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4"/>
  <sheetViews>
    <sheetView zoomScale="83" zoomScaleNormal="83" workbookViewId="0">
      <selection sqref="A1:R1"/>
    </sheetView>
  </sheetViews>
  <sheetFormatPr defaultRowHeight="14.5" x14ac:dyDescent="0.35"/>
  <cols>
    <col min="1" max="1" width="4" customWidth="1"/>
    <col min="2" max="2" width="19.90625" customWidth="1"/>
    <col min="3" max="3" width="14.54296875" customWidth="1"/>
    <col min="4" max="4" width="30.54296875" customWidth="1"/>
    <col min="6" max="6" width="11" customWidth="1"/>
    <col min="7" max="7" width="13.90625" customWidth="1"/>
    <col min="9" max="9" width="5.08984375" customWidth="1"/>
    <col min="12" max="12" width="10.26953125" customWidth="1"/>
  </cols>
  <sheetData>
    <row r="1" spans="1:18" x14ac:dyDescent="0.35">
      <c r="A1" s="62" t="s">
        <v>53</v>
      </c>
      <c r="B1" s="62"/>
      <c r="C1" s="62"/>
      <c r="D1" s="62"/>
      <c r="E1" s="62"/>
      <c r="F1" s="62"/>
      <c r="G1" s="62"/>
      <c r="H1" s="62"/>
      <c r="I1" s="62"/>
      <c r="J1" s="62"/>
      <c r="K1" s="62"/>
      <c r="L1" s="62"/>
      <c r="M1" s="62"/>
      <c r="N1" s="62"/>
      <c r="O1" s="62"/>
      <c r="P1" s="62"/>
      <c r="Q1" s="62"/>
      <c r="R1" s="62"/>
    </row>
    <row r="2" spans="1:18" ht="15" thickBot="1" x14ac:dyDescent="0.4"/>
    <row r="3" spans="1:18" ht="15" thickBot="1" x14ac:dyDescent="0.4">
      <c r="A3" s="77" t="s">
        <v>54</v>
      </c>
      <c r="B3" s="78"/>
      <c r="C3" s="78"/>
      <c r="D3" s="78"/>
      <c r="E3" s="78"/>
      <c r="F3" s="78"/>
      <c r="G3" s="78"/>
      <c r="H3" s="78"/>
      <c r="I3" s="78"/>
      <c r="J3" s="78"/>
      <c r="K3" s="78"/>
      <c r="L3" s="78"/>
      <c r="M3" s="78"/>
      <c r="N3" s="78"/>
      <c r="O3" s="78"/>
      <c r="P3" s="78"/>
      <c r="Q3" s="78"/>
      <c r="R3" s="79"/>
    </row>
    <row r="4" spans="1:18" ht="15" thickBot="1" x14ac:dyDescent="0.4">
      <c r="A4" s="63" t="s">
        <v>55</v>
      </c>
      <c r="B4" s="64"/>
      <c r="C4" s="65" t="s">
        <v>56</v>
      </c>
      <c r="D4" s="66"/>
      <c r="E4" s="67"/>
      <c r="F4" s="63"/>
      <c r="G4" s="80"/>
      <c r="H4" s="64"/>
      <c r="I4" s="74" t="s">
        <v>57</v>
      </c>
      <c r="J4" s="75"/>
      <c r="K4" s="76"/>
      <c r="L4" s="74" t="s">
        <v>58</v>
      </c>
      <c r="M4" s="75"/>
      <c r="N4" s="75"/>
      <c r="O4" s="75"/>
      <c r="P4" s="75"/>
      <c r="Q4" s="75"/>
      <c r="R4" s="76"/>
    </row>
    <row r="5" spans="1:18" ht="15" thickBot="1" x14ac:dyDescent="0.4">
      <c r="A5" s="53"/>
      <c r="B5" s="55"/>
      <c r="C5" s="68"/>
      <c r="D5" s="69"/>
      <c r="E5" s="70"/>
      <c r="F5" s="81" t="s">
        <v>59</v>
      </c>
      <c r="G5" s="82"/>
      <c r="H5" s="83"/>
      <c r="I5" s="74" t="s">
        <v>60</v>
      </c>
      <c r="J5" s="75"/>
      <c r="K5" s="76"/>
      <c r="L5" s="74" t="s">
        <v>61</v>
      </c>
      <c r="M5" s="75"/>
      <c r="N5" s="75"/>
      <c r="O5" s="75"/>
      <c r="P5" s="75"/>
      <c r="Q5" s="75"/>
      <c r="R5" s="76"/>
    </row>
    <row r="6" spans="1:18" ht="15" thickBot="1" x14ac:dyDescent="0.4">
      <c r="A6" s="63" t="s">
        <v>62</v>
      </c>
      <c r="B6" s="64"/>
      <c r="C6" s="65">
        <v>0</v>
      </c>
      <c r="D6" s="66"/>
      <c r="E6" s="67"/>
      <c r="F6" s="71"/>
      <c r="G6" s="72"/>
      <c r="H6" s="73"/>
      <c r="I6" s="74" t="s">
        <v>63</v>
      </c>
      <c r="J6" s="75"/>
      <c r="K6" s="76"/>
      <c r="L6" s="74" t="s">
        <v>64</v>
      </c>
      <c r="M6" s="75"/>
      <c r="N6" s="75"/>
      <c r="O6" s="75"/>
      <c r="P6" s="75"/>
      <c r="Q6" s="75"/>
      <c r="R6" s="76"/>
    </row>
    <row r="7" spans="1:18" ht="15" thickBot="1" x14ac:dyDescent="0.4">
      <c r="A7" s="51" t="s">
        <v>65</v>
      </c>
      <c r="B7" s="52"/>
      <c r="C7" s="68"/>
      <c r="D7" s="69"/>
      <c r="E7" s="70"/>
      <c r="F7" s="53"/>
      <c r="G7" s="54"/>
      <c r="H7" s="55"/>
      <c r="I7" s="56" t="s">
        <v>66</v>
      </c>
      <c r="J7" s="57"/>
      <c r="K7" s="58"/>
      <c r="L7" s="56" t="s">
        <v>67</v>
      </c>
      <c r="M7" s="57"/>
      <c r="N7" s="57"/>
      <c r="O7" s="57"/>
      <c r="P7" s="57"/>
      <c r="Q7" s="57"/>
      <c r="R7" s="58"/>
    </row>
    <row r="8" spans="1:18" ht="15" thickBot="1" x14ac:dyDescent="0.4">
      <c r="A8" s="59"/>
      <c r="B8" s="60"/>
      <c r="C8" s="60"/>
      <c r="D8" s="60"/>
      <c r="E8" s="60"/>
      <c r="F8" s="60"/>
      <c r="G8" s="60"/>
      <c r="H8" s="60"/>
      <c r="I8" s="60"/>
      <c r="J8" s="60"/>
      <c r="K8" s="60"/>
      <c r="L8" s="60"/>
      <c r="M8" s="60"/>
      <c r="N8" s="60"/>
      <c r="O8" s="60"/>
      <c r="P8" s="60"/>
      <c r="Q8" s="60"/>
      <c r="R8" s="61"/>
    </row>
    <row r="9" spans="1:18" ht="34" x14ac:dyDescent="0.35">
      <c r="A9" s="42" t="s">
        <v>1</v>
      </c>
      <c r="B9" s="42" t="s">
        <v>68</v>
      </c>
      <c r="C9" s="42" t="s">
        <v>41</v>
      </c>
      <c r="D9" s="42" t="s">
        <v>42</v>
      </c>
      <c r="E9" s="42" t="s">
        <v>69</v>
      </c>
      <c r="F9" s="42" t="s">
        <v>70</v>
      </c>
      <c r="G9" s="42" t="s">
        <v>71</v>
      </c>
      <c r="H9" s="48" t="s">
        <v>72</v>
      </c>
      <c r="I9" s="40"/>
      <c r="J9" s="42" t="s">
        <v>73</v>
      </c>
      <c r="K9" s="2" t="s">
        <v>74</v>
      </c>
      <c r="L9" s="36" t="s">
        <v>75</v>
      </c>
      <c r="M9" s="37"/>
      <c r="N9" s="36" t="s">
        <v>76</v>
      </c>
      <c r="O9" s="49"/>
      <c r="P9" s="37"/>
      <c r="Q9" s="40" t="s">
        <v>77</v>
      </c>
      <c r="R9" s="42" t="s">
        <v>78</v>
      </c>
    </row>
    <row r="10" spans="1:18" x14ac:dyDescent="0.35">
      <c r="A10" s="42"/>
      <c r="B10" s="42"/>
      <c r="C10" s="42"/>
      <c r="D10" s="42"/>
      <c r="E10" s="42"/>
      <c r="F10" s="42"/>
      <c r="G10" s="42"/>
      <c r="H10" s="48"/>
      <c r="I10" s="40"/>
      <c r="J10" s="42"/>
      <c r="K10" s="2" t="s">
        <v>79</v>
      </c>
      <c r="L10" s="38"/>
      <c r="M10" s="39"/>
      <c r="N10" s="38"/>
      <c r="O10" s="50"/>
      <c r="P10" s="39"/>
      <c r="Q10" s="40"/>
      <c r="R10" s="42"/>
    </row>
    <row r="11" spans="1:18" ht="15" thickBot="1" x14ac:dyDescent="0.4">
      <c r="A11" s="42"/>
      <c r="B11" s="42"/>
      <c r="C11" s="42"/>
      <c r="D11" s="42"/>
      <c r="E11" s="42"/>
      <c r="F11" s="42"/>
      <c r="G11" s="42"/>
      <c r="H11" s="48"/>
      <c r="I11" s="40"/>
      <c r="J11" s="42"/>
      <c r="K11" s="2" t="s">
        <v>80</v>
      </c>
      <c r="L11" s="43" t="s">
        <v>81</v>
      </c>
      <c r="M11" s="41"/>
      <c r="N11" s="43" t="s">
        <v>82</v>
      </c>
      <c r="O11" s="44"/>
      <c r="P11" s="41"/>
      <c r="Q11" s="40"/>
      <c r="R11" s="3" t="s">
        <v>79</v>
      </c>
    </row>
    <row r="12" spans="1:18" ht="17.5" thickBot="1" x14ac:dyDescent="0.4">
      <c r="A12" s="47"/>
      <c r="B12" s="47"/>
      <c r="C12" s="47"/>
      <c r="D12" s="47"/>
      <c r="E12" s="47"/>
      <c r="F12" s="47"/>
      <c r="G12" s="47"/>
      <c r="H12" s="43"/>
      <c r="I12" s="41"/>
      <c r="J12" s="47"/>
      <c r="K12" s="4"/>
      <c r="L12" s="5" t="s">
        <v>83</v>
      </c>
      <c r="M12" s="5" t="s">
        <v>84</v>
      </c>
      <c r="N12" s="5" t="s">
        <v>85</v>
      </c>
      <c r="O12" s="5" t="s">
        <v>86</v>
      </c>
      <c r="P12" s="5" t="s">
        <v>87</v>
      </c>
      <c r="Q12" s="41"/>
      <c r="R12" s="5" t="s">
        <v>80</v>
      </c>
    </row>
    <row r="13" spans="1:18" ht="15" thickBot="1" x14ac:dyDescent="0.4">
      <c r="A13" s="13">
        <v>-1</v>
      </c>
      <c r="B13" s="14">
        <v>-2</v>
      </c>
      <c r="C13" s="14">
        <v>-3</v>
      </c>
      <c r="D13" s="14">
        <v>-4</v>
      </c>
      <c r="E13" s="14">
        <v>-5</v>
      </c>
      <c r="F13" s="14">
        <v>-6</v>
      </c>
      <c r="G13" s="14">
        <v>-7</v>
      </c>
      <c r="H13" s="45">
        <v>-8</v>
      </c>
      <c r="I13" s="46"/>
      <c r="J13" s="14">
        <v>-9</v>
      </c>
      <c r="K13" s="14">
        <v>-10</v>
      </c>
      <c r="L13" s="14">
        <v>-11</v>
      </c>
      <c r="M13" s="14">
        <v>-12</v>
      </c>
      <c r="N13" s="14">
        <v>-13</v>
      </c>
      <c r="O13" s="14">
        <v>-14</v>
      </c>
      <c r="P13" s="14">
        <v>-15</v>
      </c>
      <c r="Q13" s="14">
        <v>-16</v>
      </c>
      <c r="R13" s="14">
        <v>-17</v>
      </c>
    </row>
    <row r="14" spans="1:18" s="7" customFormat="1" ht="162.5" thickBot="1" x14ac:dyDescent="0.4">
      <c r="A14" s="16">
        <v>1</v>
      </c>
      <c r="B14" s="17" t="s">
        <v>88</v>
      </c>
      <c r="C14" s="18" t="s">
        <v>48</v>
      </c>
      <c r="D14" s="17" t="s">
        <v>89</v>
      </c>
      <c r="E14" s="15" t="s">
        <v>90</v>
      </c>
      <c r="F14" s="15" t="s">
        <v>90</v>
      </c>
      <c r="G14" s="15" t="s">
        <v>3</v>
      </c>
      <c r="H14" s="34" t="s">
        <v>51</v>
      </c>
      <c r="I14" s="35"/>
      <c r="J14" s="15" t="s">
        <v>90</v>
      </c>
      <c r="K14" s="15">
        <v>2</v>
      </c>
      <c r="L14" s="15" t="s">
        <v>90</v>
      </c>
      <c r="M14" s="15" t="s">
        <v>90</v>
      </c>
      <c r="N14" s="19" t="s">
        <v>56</v>
      </c>
      <c r="O14" s="15" t="s">
        <v>90</v>
      </c>
      <c r="P14" s="19" t="s">
        <v>91</v>
      </c>
      <c r="Q14" s="15" t="s">
        <v>92</v>
      </c>
      <c r="R14" s="15">
        <v>1</v>
      </c>
    </row>
  </sheetData>
  <sheetProtection formatCells="0" formatColumns="0" formatRows="0" insertColumns="0" insertRows="0" insertHyperlinks="0" deleteColumns="0" deleteRows="0" sort="0" autoFilter="0" pivotTables="0"/>
  <mergeCells count="38">
    <mergeCell ref="A1:R1"/>
    <mergeCell ref="A6:B6"/>
    <mergeCell ref="C6:E7"/>
    <mergeCell ref="F6:H6"/>
    <mergeCell ref="I6:K6"/>
    <mergeCell ref="A3:R3"/>
    <mergeCell ref="A4:B4"/>
    <mergeCell ref="C4:E5"/>
    <mergeCell ref="F4:H4"/>
    <mergeCell ref="I4:K4"/>
    <mergeCell ref="L4:R4"/>
    <mergeCell ref="A5:B5"/>
    <mergeCell ref="F5:H5"/>
    <mergeCell ref="I5:K5"/>
    <mergeCell ref="L5:R5"/>
    <mergeCell ref="L6:R6"/>
    <mergeCell ref="A7:B7"/>
    <mergeCell ref="F7:H7"/>
    <mergeCell ref="I7:K7"/>
    <mergeCell ref="L7:R7"/>
    <mergeCell ref="A8:R8"/>
    <mergeCell ref="A9:A12"/>
    <mergeCell ref="B9:B12"/>
    <mergeCell ref="C9:C12"/>
    <mergeCell ref="D9:D12"/>
    <mergeCell ref="E9:E12"/>
    <mergeCell ref="F9:F12"/>
    <mergeCell ref="G9:G12"/>
    <mergeCell ref="H9:I12"/>
    <mergeCell ref="J9:J12"/>
    <mergeCell ref="N9:P10"/>
    <mergeCell ref="H14:I14"/>
    <mergeCell ref="L9:M10"/>
    <mergeCell ref="Q9:Q12"/>
    <mergeCell ref="R9:R10"/>
    <mergeCell ref="L11:M11"/>
    <mergeCell ref="N11:P11"/>
    <mergeCell ref="H13:I13"/>
  </mergeCells>
  <printOptions horizontalCentered="1"/>
  <pageMargins left="0.70866141732283472" right="0.70866141732283472" top="0.74803149606299213" bottom="0.74803149606299213" header="0.31496062992125984" footer="0.31496062992125984"/>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Standar Data</vt:lpstr>
      <vt:lpstr>Metadata</vt:lpstr>
      <vt:lpstr>Metadata!Print_Area</vt:lpstr>
      <vt:lpstr>'Standar Data'!Print_Area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ardy sahputra</dc:creator>
  <cp:keywords/>
  <dc:description/>
  <cp:lastModifiedBy>Hiwas Naker</cp:lastModifiedBy>
  <cp:revision/>
  <cp:lastPrinted>2025-02-03T04:25:58Z</cp:lastPrinted>
  <dcterms:created xsi:type="dcterms:W3CDTF">2021-08-27T13:53:57Z</dcterms:created>
  <dcterms:modified xsi:type="dcterms:W3CDTF">2025-02-03T04:26:06Z</dcterms:modified>
  <cp:category/>
  <cp:contentStatus/>
</cp:coreProperties>
</file>